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76BE8BB-6989-4246-8DC7-4B75BE282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Лист1!$A$1:$J$25</definedName>
  </definedNames>
  <calcPr calcId="191029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G20" i="1" l="1"/>
</calcChain>
</file>

<file path=xl/sharedStrings.xml><?xml version="1.0" encoding="utf-8"?>
<sst xmlns="http://schemas.openxmlformats.org/spreadsheetml/2006/main" count="120" uniqueCount="39">
  <si>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</si>
  <si>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</si>
  <si>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</si>
  <si>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</si>
  <si>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</si>
  <si>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</si>
  <si>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</si>
  <si>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</si>
  <si>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</si>
  <si>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</si>
  <si>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</si>
  <si>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</si>
  <si>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Ахметова Г А</t>
  </si>
  <si>
    <t xml:space="preserve">Өскемен қаласы Буров көшесі 61, </t>
  </si>
  <si>
    <t>қысқаша сипаттамасы</t>
  </si>
  <si>
    <t>Бас дәрігердің орынбасары</t>
  </si>
  <si>
    <t>мед бике</t>
  </si>
  <si>
    <t>аға мед бике</t>
  </si>
  <si>
    <t>Жайлаубаева  Н Т</t>
  </si>
  <si>
    <t>дана</t>
  </si>
  <si>
    <t>Бір рет қолданылатын үш компонентті зарарсыздандырылған инекциялық шприц</t>
  </si>
  <si>
    <t>2,0мл- 21 Gx 1 1/2</t>
  </si>
  <si>
    <t>шт</t>
  </si>
  <si>
    <t>5мл -22 Gx 1 1/2</t>
  </si>
  <si>
    <t>10мл -21 Gx 1 1/2</t>
  </si>
  <si>
    <t>20 мл 20 Gx 1 1/2</t>
  </si>
  <si>
    <t>упак</t>
  </si>
  <si>
    <t>Простыни нестерильные, одноразового применения имеют размеры:  200*80 см;  по 5 штук в первичной упаковке. Изготавливаются из нетканого материала типа СМС (Спанбонд Мелтблаун Спанбонд) с плотностью  40 г/м</t>
  </si>
  <si>
    <t>пара</t>
  </si>
  <si>
    <t>3  мл 21 Gx 1 1/2</t>
  </si>
  <si>
    <t>Капрон жіп</t>
  </si>
  <si>
    <t xml:space="preserve"> 75 см HS-30 USP 2/0 атравматикалық инемен кесетін хирургиялық зарарсыздандырылған</t>
  </si>
  <si>
    <t>Тоқыма емес материалдан жасалған зарарсыздандырылмаған, бір рет қолданылатын жаймалар</t>
  </si>
  <si>
    <t>Бахилалардың биіктігі, см14
Қалыңдығы, мкм50
Қаптамадағы жұп саны100
Бахилалардың ұзындығы, см40
Прочность особо прочные с двойной резинко</t>
  </si>
  <si>
    <t>Полиэтилен бахилалар</t>
  </si>
  <si>
    <t xml:space="preserve">Өскемен қаласы Чкалов көшесі 34, </t>
  </si>
  <si>
    <t xml:space="preserve">Өскемен қаласы Малдыбаева көшесі 170, </t>
  </si>
  <si>
    <t>Малиева Ж Б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</si>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</sst>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165" fontId="6" fillId="0" borderId="0" xfId="0" applyNumberFormat="1" applyFont="1"/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topLeftCell="A6" zoomScale="90" zoomScaleNormal="90" zoomScaleSheetLayoutView="90" workbookViewId="0">
      <selection activeCell="E24" sqref="E24"/>
    </sheetView>
  </sheetViews>
  <sheetFormatPr defaultColWidth="9" defaultRowHeight="15.75" x14ac:dyDescent="0.25"/>
  <cols>
    <col min="1" max="1" width="5.5703125" style="1" customWidth="1"/>
    <col min="2" max="2" width="29" style="1" customWidth="1"/>
    <col min="3" max="3" width="41.140625" style="1" customWidth="1"/>
    <col min="4" max="4" width="13.42578125" style="1" customWidth="1"/>
    <col min="5" max="6" width="11.28515625" style="1" customWidth="1"/>
    <col min="7" max="7" width="18.570312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18" t="s">
        <v>1</v>
      </c>
      <c r="J1" s="18"/>
    </row>
    <row r="2" spans="1:10" s="3" customFormat="1" ht="63" x14ac:dyDescent="0.25">
      <c r="A2" s="2" t="s">
        <v>2</v>
      </c>
      <c r="B2" s="2" t="s">
        <v>10</v>
      </c>
      <c r="C2" s="2" t="s">
        <v>14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20</v>
      </c>
      <c r="C3" s="6" t="s">
        <v>21</v>
      </c>
      <c r="D3" s="13" t="s">
        <v>19</v>
      </c>
      <c r="E3" s="7">
        <v>11500</v>
      </c>
      <c r="F3" s="14">
        <v>15.84</v>
      </c>
      <c r="G3" s="11">
        <f>F3*E3</f>
        <v>182160</v>
      </c>
      <c r="H3" s="9" t="s">
        <v>11</v>
      </c>
      <c r="I3" s="8" t="s">
        <v>0</v>
      </c>
      <c r="J3" s="10" t="s">
        <v>13</v>
      </c>
    </row>
    <row r="4" spans="1:10" ht="72" customHeight="1" x14ac:dyDescent="0.25">
      <c r="A4" s="4">
        <v>2</v>
      </c>
      <c r="B4" s="6" t="s">
        <v>20</v>
      </c>
      <c r="C4" s="6" t="s">
        <v>23</v>
      </c>
      <c r="D4" s="13" t="s">
        <v>19</v>
      </c>
      <c r="E4" s="7">
        <v>40500</v>
      </c>
      <c r="F4" s="14">
        <v>15.69</v>
      </c>
      <c r="G4" s="11">
        <f t="shared" ref="G4:G19" si="0">F4*E4</f>
        <v>635445</v>
      </c>
      <c r="H4" s="9" t="s">
        <v>11</v>
      </c>
      <c r="I4" s="8" t="s">
        <v>0</v>
      </c>
      <c r="J4" s="10" t="s">
        <v>13</v>
      </c>
    </row>
    <row r="5" spans="1:10" ht="64.5" customHeight="1" x14ac:dyDescent="0.25">
      <c r="A5" s="4">
        <v>3</v>
      </c>
      <c r="B5" s="6" t="s">
        <v>20</v>
      </c>
      <c r="C5" s="6" t="s">
        <v>24</v>
      </c>
      <c r="D5" s="13" t="s">
        <v>19</v>
      </c>
      <c r="E5" s="7">
        <v>27500</v>
      </c>
      <c r="F5" s="8">
        <v>24.96</v>
      </c>
      <c r="G5" s="11">
        <f t="shared" si="0"/>
        <v>686400</v>
      </c>
      <c r="H5" s="9" t="s">
        <v>11</v>
      </c>
      <c r="I5" s="8" t="s">
        <v>0</v>
      </c>
      <c r="J5" s="10" t="s">
        <v>13</v>
      </c>
    </row>
    <row r="6" spans="1:10" ht="69" customHeight="1" x14ac:dyDescent="0.25">
      <c r="A6" s="4">
        <v>4</v>
      </c>
      <c r="B6" s="6" t="s">
        <v>20</v>
      </c>
      <c r="C6" s="6" t="s">
        <v>25</v>
      </c>
      <c r="D6" s="13" t="s">
        <v>19</v>
      </c>
      <c r="E6" s="7">
        <v>22950</v>
      </c>
      <c r="F6" s="8">
        <v>31.08</v>
      </c>
      <c r="G6" s="11">
        <f t="shared" si="0"/>
        <v>713286</v>
      </c>
      <c r="H6" s="9" t="s">
        <v>11</v>
      </c>
      <c r="I6" s="8" t="s">
        <v>0</v>
      </c>
      <c r="J6" s="10" t="s">
        <v>13</v>
      </c>
    </row>
    <row r="7" spans="1:10" ht="47.25" x14ac:dyDescent="0.25">
      <c r="A7" s="16">
        <v>5</v>
      </c>
      <c r="B7" s="6" t="s">
        <v>30</v>
      </c>
      <c r="C7" s="17" t="s">
        <v>31</v>
      </c>
      <c r="D7" s="17" t="s">
        <v>26</v>
      </c>
      <c r="E7" s="17">
        <v>300</v>
      </c>
      <c r="F7" s="17">
        <v>600</v>
      </c>
      <c r="G7" s="11">
        <f t="shared" si="0"/>
        <v>180000</v>
      </c>
      <c r="H7" s="16" t="s">
        <v>11</v>
      </c>
      <c r="I7" s="16" t="s">
        <v>0</v>
      </c>
      <c r="J7" s="16" t="s">
        <v>13</v>
      </c>
    </row>
    <row r="8" spans="1:10" ht="64.5" x14ac:dyDescent="0.25">
      <c r="A8" s="16">
        <v>6</v>
      </c>
      <c r="B8" s="17" t="s">
        <v>32</v>
      </c>
      <c r="C8" s="17" t="s">
        <v>27</v>
      </c>
      <c r="D8" s="17" t="s">
        <v>26</v>
      </c>
      <c r="E8" s="17">
        <v>3200</v>
      </c>
      <c r="F8" s="17">
        <v>579.74</v>
      </c>
      <c r="G8" s="11">
        <f t="shared" si="0"/>
        <v>1855168</v>
      </c>
      <c r="H8" s="16" t="s">
        <v>11</v>
      </c>
      <c r="I8" s="16" t="s">
        <v>0</v>
      </c>
      <c r="J8" s="16" t="s">
        <v>13</v>
      </c>
    </row>
    <row r="9" spans="1:10" ht="64.5" x14ac:dyDescent="0.25">
      <c r="A9" s="16">
        <v>7</v>
      </c>
      <c r="B9" s="17" t="s">
        <v>34</v>
      </c>
      <c r="C9" s="17" t="s">
        <v>33</v>
      </c>
      <c r="D9" s="17" t="s">
        <v>28</v>
      </c>
      <c r="E9" s="17">
        <v>50000</v>
      </c>
      <c r="F9" s="17">
        <v>6</v>
      </c>
      <c r="G9" s="11">
        <f t="shared" si="0"/>
        <v>300000</v>
      </c>
      <c r="H9" s="16" t="s">
        <v>11</v>
      </c>
      <c r="I9" s="16" t="s">
        <v>0</v>
      </c>
      <c r="J9" s="16" t="s">
        <v>13</v>
      </c>
    </row>
    <row r="10" spans="1:10" ht="51.75" x14ac:dyDescent="0.25">
      <c r="A10" s="5">
        <v>8</v>
      </c>
      <c r="B10" s="17" t="s">
        <v>20</v>
      </c>
      <c r="C10" s="17" t="s">
        <v>21</v>
      </c>
      <c r="D10" s="17" t="s">
        <v>22</v>
      </c>
      <c r="E10" s="17">
        <v>10000</v>
      </c>
      <c r="F10" s="17">
        <v>15.84</v>
      </c>
      <c r="G10" s="11">
        <f t="shared" si="0"/>
        <v>158400</v>
      </c>
      <c r="H10" s="16" t="s">
        <v>11</v>
      </c>
      <c r="I10" s="16" t="s">
        <v>0</v>
      </c>
      <c r="J10" s="16" t="s">
        <v>35</v>
      </c>
    </row>
    <row r="11" spans="1:10" ht="51.75" x14ac:dyDescent="0.25">
      <c r="A11" s="4">
        <v>9</v>
      </c>
      <c r="B11" s="17" t="s">
        <v>20</v>
      </c>
      <c r="C11" s="17" t="s">
        <v>23</v>
      </c>
      <c r="D11" s="17" t="s">
        <v>22</v>
      </c>
      <c r="E11" s="17">
        <v>12000</v>
      </c>
      <c r="F11" s="17">
        <v>15.69</v>
      </c>
      <c r="G11" s="11">
        <f t="shared" si="0"/>
        <v>188280</v>
      </c>
      <c r="H11" s="16" t="s">
        <v>11</v>
      </c>
      <c r="I11" s="16" t="s">
        <v>0</v>
      </c>
      <c r="J11" s="16" t="s">
        <v>35</v>
      </c>
    </row>
    <row r="12" spans="1:10" ht="51.75" x14ac:dyDescent="0.25">
      <c r="A12" s="4">
        <v>10</v>
      </c>
      <c r="B12" s="17" t="s">
        <v>20</v>
      </c>
      <c r="C12" s="17" t="s">
        <v>24</v>
      </c>
      <c r="D12" s="17" t="s">
        <v>22</v>
      </c>
      <c r="E12" s="17">
        <v>4000</v>
      </c>
      <c r="F12" s="17">
        <v>24.96</v>
      </c>
      <c r="G12" s="11">
        <f t="shared" si="0"/>
        <v>99840</v>
      </c>
      <c r="H12" s="16" t="s">
        <v>11</v>
      </c>
      <c r="I12" s="16" t="s">
        <v>0</v>
      </c>
      <c r="J12" s="16" t="s">
        <v>35</v>
      </c>
    </row>
    <row r="13" spans="1:10" ht="51.75" x14ac:dyDescent="0.25">
      <c r="A13" s="4">
        <v>11</v>
      </c>
      <c r="B13" s="17" t="s">
        <v>20</v>
      </c>
      <c r="C13" s="17" t="s">
        <v>25</v>
      </c>
      <c r="D13" s="17" t="s">
        <v>22</v>
      </c>
      <c r="E13" s="17">
        <v>500</v>
      </c>
      <c r="F13" s="17">
        <v>31.08</v>
      </c>
      <c r="G13" s="11">
        <f t="shared" si="0"/>
        <v>15540</v>
      </c>
      <c r="H13" s="16" t="s">
        <v>11</v>
      </c>
      <c r="I13" s="16" t="s">
        <v>0</v>
      </c>
      <c r="J13" s="16" t="s">
        <v>35</v>
      </c>
    </row>
    <row r="14" spans="1:10" ht="51.75" x14ac:dyDescent="0.25">
      <c r="A14" s="16">
        <v>12</v>
      </c>
      <c r="B14" s="17" t="s">
        <v>20</v>
      </c>
      <c r="C14" s="17" t="s">
        <v>29</v>
      </c>
      <c r="D14" s="17" t="s">
        <v>22</v>
      </c>
      <c r="E14" s="17">
        <v>5000</v>
      </c>
      <c r="F14" s="17">
        <v>19.010000000000002</v>
      </c>
      <c r="G14" s="11">
        <f t="shared" si="0"/>
        <v>95050.000000000015</v>
      </c>
      <c r="H14" s="16" t="s">
        <v>11</v>
      </c>
      <c r="I14" s="16" t="s">
        <v>0</v>
      </c>
      <c r="J14" s="16" t="s">
        <v>35</v>
      </c>
    </row>
    <row r="15" spans="1:10" ht="51.75" x14ac:dyDescent="0.25">
      <c r="A15" s="16">
        <v>13</v>
      </c>
      <c r="B15" s="17" t="s">
        <v>20</v>
      </c>
      <c r="C15" s="17" t="s">
        <v>21</v>
      </c>
      <c r="D15" s="17" t="s">
        <v>22</v>
      </c>
      <c r="E15" s="17">
        <v>3000</v>
      </c>
      <c r="F15" s="17">
        <v>15.84</v>
      </c>
      <c r="G15" s="11">
        <f t="shared" si="0"/>
        <v>47520</v>
      </c>
      <c r="H15" s="16" t="s">
        <v>11</v>
      </c>
      <c r="I15" s="16" t="s">
        <v>0</v>
      </c>
      <c r="J15" s="16" t="s">
        <v>36</v>
      </c>
    </row>
    <row r="16" spans="1:10" ht="51.75" x14ac:dyDescent="0.25">
      <c r="A16" s="16">
        <v>14</v>
      </c>
      <c r="B16" s="17" t="s">
        <v>20</v>
      </c>
      <c r="C16" s="17" t="s">
        <v>23</v>
      </c>
      <c r="D16" s="17" t="s">
        <v>22</v>
      </c>
      <c r="E16" s="17">
        <v>10000</v>
      </c>
      <c r="F16" s="17">
        <v>15.69</v>
      </c>
      <c r="G16" s="11">
        <f t="shared" si="0"/>
        <v>156900</v>
      </c>
      <c r="H16" s="16" t="s">
        <v>11</v>
      </c>
      <c r="I16" s="16" t="s">
        <v>0</v>
      </c>
      <c r="J16" s="16" t="s">
        <v>36</v>
      </c>
    </row>
    <row r="17" spans="1:10" ht="51.75" x14ac:dyDescent="0.25">
      <c r="A17" s="5">
        <v>15</v>
      </c>
      <c r="B17" s="17" t="s">
        <v>20</v>
      </c>
      <c r="C17" s="17" t="s">
        <v>24</v>
      </c>
      <c r="D17" s="17" t="s">
        <v>22</v>
      </c>
      <c r="E17" s="17">
        <v>3200</v>
      </c>
      <c r="F17" s="17">
        <v>24.96</v>
      </c>
      <c r="G17" s="11">
        <f t="shared" si="0"/>
        <v>79872</v>
      </c>
      <c r="H17" s="16" t="s">
        <v>11</v>
      </c>
      <c r="I17" s="16" t="s">
        <v>0</v>
      </c>
      <c r="J17" s="16" t="s">
        <v>36</v>
      </c>
    </row>
    <row r="18" spans="1:10" ht="51.75" x14ac:dyDescent="0.25">
      <c r="A18" s="4">
        <v>16</v>
      </c>
      <c r="B18" s="17" t="s">
        <v>20</v>
      </c>
      <c r="C18" s="17" t="s">
        <v>25</v>
      </c>
      <c r="D18" s="17" t="s">
        <v>22</v>
      </c>
      <c r="E18" s="17">
        <v>100</v>
      </c>
      <c r="F18" s="17">
        <v>31.08</v>
      </c>
      <c r="G18" s="11">
        <f t="shared" si="0"/>
        <v>3108</v>
      </c>
      <c r="H18" s="16" t="s">
        <v>11</v>
      </c>
      <c r="I18" s="16" t="s">
        <v>0</v>
      </c>
      <c r="J18" s="16" t="s">
        <v>36</v>
      </c>
    </row>
    <row r="19" spans="1:10" ht="51.75" x14ac:dyDescent="0.25">
      <c r="A19" s="4">
        <v>17</v>
      </c>
      <c r="B19" s="17" t="s">
        <v>20</v>
      </c>
      <c r="C19" s="17" t="s">
        <v>29</v>
      </c>
      <c r="D19" s="17" t="s">
        <v>22</v>
      </c>
      <c r="E19" s="17">
        <v>3000</v>
      </c>
      <c r="F19" s="17">
        <v>19.010000000000002</v>
      </c>
      <c r="G19" s="11">
        <f t="shared" si="0"/>
        <v>57030.000000000007</v>
      </c>
      <c r="H19" s="16" t="s">
        <v>11</v>
      </c>
      <c r="I19" s="16" t="s">
        <v>0</v>
      </c>
      <c r="J19" s="16" t="s">
        <v>36</v>
      </c>
    </row>
    <row r="20" spans="1:10" x14ac:dyDescent="0.25">
      <c r="C20" s="1" t="s">
        <v>38</v>
      </c>
      <c r="D20" s="12"/>
      <c r="E20" s="12"/>
      <c r="F20" s="12"/>
      <c r="G20" s="15">
        <f>SUM(G3:G19)</f>
        <v>5453999</v>
      </c>
    </row>
    <row r="21" spans="1:10" x14ac:dyDescent="0.25">
      <c r="D21" s="12"/>
      <c r="E21" s="12"/>
      <c r="F21" s="12"/>
      <c r="G21" s="15"/>
    </row>
    <row r="22" spans="1:10" x14ac:dyDescent="0.25">
      <c r="B22" s="12" t="s">
        <v>15</v>
      </c>
      <c r="C22" s="12" t="s">
        <v>37</v>
      </c>
      <c r="D22" s="12"/>
      <c r="E22" s="12"/>
      <c r="F22" s="12"/>
    </row>
    <row r="23" spans="1:10" x14ac:dyDescent="0.25">
      <c r="B23" s="12" t="s">
        <v>17</v>
      </c>
      <c r="C23" s="12" t="s">
        <v>18</v>
      </c>
      <c r="D23" s="12"/>
      <c r="E23" s="12"/>
      <c r="F23" s="12"/>
    </row>
    <row r="24" spans="1:10" x14ac:dyDescent="0.25">
      <c r="B24" s="12" t="s">
        <v>16</v>
      </c>
      <c r="C24" s="12" t="s">
        <v>12</v>
      </c>
      <c r="D24" s="12"/>
      <c r="E24" s="12"/>
      <c r="F24" s="12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2024-01-30T09:58:09Z</dcterms:modified>
</cp:coreProperties>
</file>