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142\2024\ЗЦП 1\"/>
    </mc:Choice>
  </mc:AlternateContent>
  <xr:revisionPtr revIDLastSave="0" documentId="13_ncr:1_{D3169FB5-2F3C-41A2-A038-070FE676DCA3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Объявлению'!$A$15:$J$34</definedName>
  </definedNames>
  <calcPr calcId="191029" refMode="R1C1"/>
</workbook>
</file>

<file path=xl/calcChain.xml><?xml version="1.0" encoding="utf-8"?>
<calcChain xmlns="http://schemas.openxmlformats.org/spreadsheetml/2006/main">
  <c r="G20" i="32" l="1"/>
  <c r="G21" i="32"/>
  <c r="G22" i="32"/>
  <c r="G23" i="32"/>
  <c r="G24" i="32"/>
  <c r="G25" i="32"/>
  <c r="G26" i="32"/>
  <c r="G27" i="32"/>
  <c r="G28" i="32"/>
  <c r="G29" i="32"/>
  <c r="G30" i="32"/>
  <c r="G31" i="32"/>
  <c r="G32" i="32"/>
  <c r="G18" i="32"/>
  <c r="G19" i="32"/>
  <c r="G17" i="32"/>
  <c r="G16" i="32"/>
  <c r="G33" i="32" l="1"/>
</calcChain>
</file>

<file path=xl/sharedStrings.xml><?xml version="1.0" encoding="utf-8"?>
<sst xmlns="http://schemas.openxmlformats.org/spreadsheetml/2006/main" count="127" uniqueCount="45">
  <si>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</si>
  <si>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</si>
  <si>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</si>
  <si>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</si>
  <si>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</si>
  <si>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</si>
  <si>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</si>
  <si>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</si>
  <si>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</si>
  <si>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</si>
  <si>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</si>
  <si>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</si>
  <si>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</si>
  <si>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</si>
  <si>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</si>
  <si>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</si>
  <si>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</si>
  <si>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</si>
  <si>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</si>
  <si>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</si>
  <si>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 xml:space="preserve">заместитель главного врача </t>
  </si>
  <si>
    <t>медсестра</t>
  </si>
  <si>
    <t>краткая хар/ка</t>
  </si>
  <si>
    <t>Ахметова Г А</t>
  </si>
  <si>
    <t>г. Усть-Каменогорск, ул.Бурова 61</t>
  </si>
  <si>
    <t>шт</t>
  </si>
  <si>
    <t>главная  медсестра</t>
  </si>
  <si>
    <t>Жайлаубаева Н Т</t>
  </si>
  <si>
    <t>Шприц  иньекционный трехкомпонентный стерильный однократного применения</t>
  </si>
  <si>
    <t xml:space="preserve">Капрон нить </t>
  </si>
  <si>
    <t xml:space="preserve">Бахила полиэтиленовые </t>
  </si>
  <si>
    <t>2,0мл- 21 Gx 1 1/2</t>
  </si>
  <si>
    <t>5мл -22 Gx 1 1/2</t>
  </si>
  <si>
    <t>10мл -21 Gx 1 1/2</t>
  </si>
  <si>
    <t>20 мл 20 Gx 1 1/2</t>
  </si>
  <si>
    <t xml:space="preserve"> хирургическая колюще-режущаяся с атравматической иглой стерильный     75см HS-30 USP 2/0</t>
  </si>
  <si>
    <t>Высота бахил, см14
Толщина, мкм50
Количество пар в упаковке100
Длина бахил, см40
Прочность особо прочные с двойной резинко</t>
  </si>
  <si>
    <t>пара</t>
  </si>
  <si>
    <t>3  мл 21 Gx 1 1/2</t>
  </si>
  <si>
    <t>г Усть Каменогорск,  ул Чкалова 34</t>
  </si>
  <si>
    <t>г Усть Каменогорск,  ул Малдыбаева 170</t>
  </si>
  <si>
    <t>Малиева Ж Б</t>
  </si>
  <si>
    <t>Простыни  из нетканого материала нестерильные, одноразового применения</t>
  </si>
  <si>
    <t>упак</t>
  </si>
  <si>
    <t>Простыни нестерильные, одноразового применения имеют размеры:  200*80 см;  по 5 штук в первичной упаковке. Изготавливаются из нетканого материала типа СМС (Спанбонд Мелтблаун Спанбонд) с плотностью  40 г/м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</si>
</sst>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8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5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4" fillId="0" borderId="1" xfId="3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top"/>
    </xf>
    <xf numFmtId="0" fontId="15" fillId="0" borderId="0" xfId="0" applyFont="1"/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14" fillId="0" borderId="0" xfId="5" applyFont="1" applyBorder="1" applyAlignment="1">
      <alignment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14" fillId="0" borderId="3" xfId="5" applyFont="1" applyBorder="1" applyAlignment="1">
      <alignment vertical="center" wrapText="1" shrinkToFit="1"/>
    </xf>
    <xf numFmtId="0" fontId="7" fillId="0" borderId="3" xfId="0" applyFont="1" applyBorder="1" applyAlignment="1">
      <alignment horizontal="center" vertical="top" wrapText="1"/>
    </xf>
    <xf numFmtId="0" fontId="14" fillId="0" borderId="3" xfId="3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39"/>
  <sheetViews>
    <sheetView tabSelected="1" showWhiteSpace="0" view="pageBreakPreview" topLeftCell="A27" zoomScale="80" zoomScaleNormal="80" zoomScaleSheetLayoutView="80" workbookViewId="0">
      <selection activeCell="B22" sqref="B22"/>
    </sheetView>
  </sheetViews>
  <sheetFormatPr defaultColWidth="9.140625" defaultRowHeight="15" x14ac:dyDescent="0.25"/>
  <cols>
    <col min="1" max="1" width="6.7109375" style="3" customWidth="1"/>
    <col min="2" max="2" width="33.42578125" style="3" customWidth="1"/>
    <col min="3" max="3" width="42.7109375" style="3" customWidth="1"/>
    <col min="4" max="4" width="14.85546875" style="4" customWidth="1"/>
    <col min="5" max="5" width="12.7109375" style="3" customWidth="1"/>
    <col min="6" max="6" width="12.42578125" style="16" bestFit="1" customWidth="1"/>
    <col min="7" max="7" width="14.7109375" style="16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22"/>
      <c r="C13" s="22"/>
      <c r="D13" s="23"/>
      <c r="E13" s="22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22</v>
      </c>
      <c r="D15" s="10" t="s">
        <v>0</v>
      </c>
      <c r="E15" s="17" t="s">
        <v>8</v>
      </c>
      <c r="F15" s="18" t="s">
        <v>17</v>
      </c>
      <c r="G15" s="18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42.75" customHeight="1" x14ac:dyDescent="0.25">
      <c r="A16" s="32">
        <v>1</v>
      </c>
      <c r="B16" s="14" t="s">
        <v>28</v>
      </c>
      <c r="C16" s="14" t="s">
        <v>31</v>
      </c>
      <c r="D16" s="24" t="s">
        <v>25</v>
      </c>
      <c r="E16" s="21">
        <v>11500</v>
      </c>
      <c r="F16" s="19">
        <v>15.84</v>
      </c>
      <c r="G16" s="20">
        <f t="shared" ref="G16:G32" si="0">F16*E16</f>
        <v>182160</v>
      </c>
      <c r="H16" s="15" t="s">
        <v>16</v>
      </c>
      <c r="I16" s="13" t="s">
        <v>13</v>
      </c>
      <c r="J16" s="13" t="s">
        <v>24</v>
      </c>
    </row>
    <row r="17" spans="1:10" s="1" customFormat="1" ht="48" customHeight="1" x14ac:dyDescent="0.25">
      <c r="A17" s="32">
        <v>2</v>
      </c>
      <c r="B17" s="14" t="s">
        <v>28</v>
      </c>
      <c r="C17" s="14" t="s">
        <v>32</v>
      </c>
      <c r="D17" s="24" t="s">
        <v>25</v>
      </c>
      <c r="E17" s="21">
        <v>40500</v>
      </c>
      <c r="F17" s="19">
        <v>15.69</v>
      </c>
      <c r="G17" s="20">
        <f t="shared" si="0"/>
        <v>635445</v>
      </c>
      <c r="H17" s="15" t="s">
        <v>16</v>
      </c>
      <c r="I17" s="13" t="s">
        <v>13</v>
      </c>
      <c r="J17" s="13" t="s">
        <v>24</v>
      </c>
    </row>
    <row r="18" spans="1:10" s="1" customFormat="1" ht="68.25" customHeight="1" x14ac:dyDescent="0.25">
      <c r="A18" s="32">
        <v>3</v>
      </c>
      <c r="B18" s="14" t="s">
        <v>28</v>
      </c>
      <c r="C18" s="14" t="s">
        <v>33</v>
      </c>
      <c r="D18" s="24" t="s">
        <v>25</v>
      </c>
      <c r="E18" s="21">
        <v>27500</v>
      </c>
      <c r="F18" s="19">
        <v>24.96</v>
      </c>
      <c r="G18" s="20">
        <f>F18*E18</f>
        <v>686400</v>
      </c>
      <c r="H18" s="15" t="s">
        <v>16</v>
      </c>
      <c r="I18" s="13" t="s">
        <v>13</v>
      </c>
      <c r="J18" s="13" t="s">
        <v>24</v>
      </c>
    </row>
    <row r="19" spans="1:10" s="1" customFormat="1" ht="66.75" customHeight="1" x14ac:dyDescent="0.25">
      <c r="A19" s="32">
        <v>4</v>
      </c>
      <c r="B19" s="14" t="s">
        <v>28</v>
      </c>
      <c r="C19" s="14" t="s">
        <v>34</v>
      </c>
      <c r="D19" s="24" t="s">
        <v>25</v>
      </c>
      <c r="E19" s="21">
        <v>22950</v>
      </c>
      <c r="F19" s="19">
        <v>31.08</v>
      </c>
      <c r="G19" s="20">
        <f t="shared" si="0"/>
        <v>713286</v>
      </c>
      <c r="H19" s="15" t="s">
        <v>16</v>
      </c>
      <c r="I19" s="13" t="s">
        <v>13</v>
      </c>
      <c r="J19" s="13" t="s">
        <v>24</v>
      </c>
    </row>
    <row r="20" spans="1:10" s="1" customFormat="1" ht="48.75" customHeight="1" x14ac:dyDescent="0.25">
      <c r="A20" s="32">
        <v>5</v>
      </c>
      <c r="B20" s="14" t="s">
        <v>29</v>
      </c>
      <c r="C20" s="14" t="s">
        <v>35</v>
      </c>
      <c r="D20" s="24" t="s">
        <v>43</v>
      </c>
      <c r="E20" s="21">
        <v>300</v>
      </c>
      <c r="F20" s="19">
        <v>600</v>
      </c>
      <c r="G20" s="20">
        <f t="shared" si="0"/>
        <v>180000</v>
      </c>
      <c r="H20" s="15" t="s">
        <v>16</v>
      </c>
      <c r="I20" s="13" t="s">
        <v>13</v>
      </c>
      <c r="J20" s="13" t="s">
        <v>24</v>
      </c>
    </row>
    <row r="21" spans="1:10" s="1" customFormat="1" ht="100.5" customHeight="1" x14ac:dyDescent="0.25">
      <c r="A21" s="34">
        <v>6</v>
      </c>
      <c r="B21" s="35" t="s">
        <v>42</v>
      </c>
      <c r="C21" s="33" t="s">
        <v>44</v>
      </c>
      <c r="D21" s="36" t="s">
        <v>43</v>
      </c>
      <c r="E21" s="37">
        <v>3200</v>
      </c>
      <c r="F21" s="38">
        <v>579.74</v>
      </c>
      <c r="G21" s="20">
        <f t="shared" si="0"/>
        <v>1855168</v>
      </c>
      <c r="H21" s="39" t="s">
        <v>16</v>
      </c>
      <c r="I21" s="40" t="s">
        <v>13</v>
      </c>
      <c r="J21" s="40" t="s">
        <v>24</v>
      </c>
    </row>
    <row r="22" spans="1:10" s="1" customFormat="1" ht="70.5" customHeight="1" x14ac:dyDescent="0.25">
      <c r="A22" s="32">
        <v>7</v>
      </c>
      <c r="B22" s="14" t="s">
        <v>30</v>
      </c>
      <c r="C22" s="41" t="s">
        <v>36</v>
      </c>
      <c r="D22" s="24" t="s">
        <v>37</v>
      </c>
      <c r="E22" s="21">
        <v>50000</v>
      </c>
      <c r="F22" s="19">
        <v>6</v>
      </c>
      <c r="G22" s="20">
        <f t="shared" si="0"/>
        <v>300000</v>
      </c>
      <c r="H22" s="15" t="s">
        <v>16</v>
      </c>
      <c r="I22" s="13" t="s">
        <v>13</v>
      </c>
      <c r="J22" s="13" t="s">
        <v>39</v>
      </c>
    </row>
    <row r="23" spans="1:10" s="1" customFormat="1" ht="100.5" customHeight="1" x14ac:dyDescent="0.25">
      <c r="A23" s="32">
        <v>8</v>
      </c>
      <c r="B23" s="14" t="s">
        <v>28</v>
      </c>
      <c r="C23" s="41" t="s">
        <v>31</v>
      </c>
      <c r="D23" s="24" t="s">
        <v>25</v>
      </c>
      <c r="E23" s="21">
        <v>10000</v>
      </c>
      <c r="F23" s="19">
        <v>15.84</v>
      </c>
      <c r="G23" s="20">
        <f t="shared" si="0"/>
        <v>158400</v>
      </c>
      <c r="H23" s="15" t="s">
        <v>16</v>
      </c>
      <c r="I23" s="13" t="s">
        <v>13</v>
      </c>
      <c r="J23" s="13" t="s">
        <v>39</v>
      </c>
    </row>
    <row r="24" spans="1:10" s="1" customFormat="1" ht="63" customHeight="1" x14ac:dyDescent="0.25">
      <c r="A24" s="32">
        <v>9</v>
      </c>
      <c r="B24" s="14" t="s">
        <v>28</v>
      </c>
      <c r="C24" s="41" t="s">
        <v>32</v>
      </c>
      <c r="D24" s="24" t="s">
        <v>25</v>
      </c>
      <c r="E24" s="21">
        <v>12000</v>
      </c>
      <c r="F24" s="19">
        <v>15.69</v>
      </c>
      <c r="G24" s="20">
        <f t="shared" si="0"/>
        <v>188280</v>
      </c>
      <c r="H24" s="15" t="s">
        <v>16</v>
      </c>
      <c r="I24" s="13" t="s">
        <v>13</v>
      </c>
      <c r="J24" s="13" t="s">
        <v>39</v>
      </c>
    </row>
    <row r="25" spans="1:10" s="1" customFormat="1" ht="70.5" customHeight="1" x14ac:dyDescent="0.25">
      <c r="A25" s="32">
        <v>10</v>
      </c>
      <c r="B25" s="14" t="s">
        <v>28</v>
      </c>
      <c r="C25" s="41" t="s">
        <v>33</v>
      </c>
      <c r="D25" s="24" t="s">
        <v>25</v>
      </c>
      <c r="E25" s="21">
        <v>4000</v>
      </c>
      <c r="F25" s="19">
        <v>24.96</v>
      </c>
      <c r="G25" s="20">
        <f t="shared" si="0"/>
        <v>99840</v>
      </c>
      <c r="H25" s="15" t="s">
        <v>16</v>
      </c>
      <c r="I25" s="13" t="s">
        <v>13</v>
      </c>
      <c r="J25" s="13" t="s">
        <v>39</v>
      </c>
    </row>
    <row r="26" spans="1:10" s="1" customFormat="1" ht="60" customHeight="1" x14ac:dyDescent="0.25">
      <c r="A26" s="32">
        <v>11</v>
      </c>
      <c r="B26" s="14" t="s">
        <v>28</v>
      </c>
      <c r="C26" s="41" t="s">
        <v>34</v>
      </c>
      <c r="D26" s="24" t="s">
        <v>25</v>
      </c>
      <c r="E26" s="21">
        <v>500</v>
      </c>
      <c r="F26" s="19">
        <v>31.08</v>
      </c>
      <c r="G26" s="20">
        <f t="shared" si="0"/>
        <v>15540</v>
      </c>
      <c r="H26" s="15" t="s">
        <v>16</v>
      </c>
      <c r="I26" s="13" t="s">
        <v>13</v>
      </c>
      <c r="J26" s="13" t="s">
        <v>39</v>
      </c>
    </row>
    <row r="27" spans="1:10" s="1" customFormat="1" ht="59.25" customHeight="1" x14ac:dyDescent="0.25">
      <c r="A27" s="32">
        <v>12</v>
      </c>
      <c r="B27" s="14" t="s">
        <v>28</v>
      </c>
      <c r="C27" s="41" t="s">
        <v>38</v>
      </c>
      <c r="D27" s="24" t="s">
        <v>25</v>
      </c>
      <c r="E27" s="21">
        <v>5000</v>
      </c>
      <c r="F27" s="19">
        <v>19.010000000000002</v>
      </c>
      <c r="G27" s="20">
        <f t="shared" si="0"/>
        <v>95050.000000000015</v>
      </c>
      <c r="H27" s="15" t="s">
        <v>16</v>
      </c>
      <c r="I27" s="13" t="s">
        <v>13</v>
      </c>
      <c r="J27" s="13" t="s">
        <v>39</v>
      </c>
    </row>
    <row r="28" spans="1:10" s="1" customFormat="1" ht="55.5" customHeight="1" x14ac:dyDescent="0.25">
      <c r="A28" s="34">
        <v>13</v>
      </c>
      <c r="B28" s="14" t="s">
        <v>28</v>
      </c>
      <c r="C28" s="42" t="s">
        <v>31</v>
      </c>
      <c r="D28" s="24" t="s">
        <v>25</v>
      </c>
      <c r="E28" s="21">
        <v>3000</v>
      </c>
      <c r="F28" s="19">
        <v>15.84</v>
      </c>
      <c r="G28" s="20">
        <f t="shared" si="0"/>
        <v>47520</v>
      </c>
      <c r="H28" s="15" t="s">
        <v>16</v>
      </c>
      <c r="I28" s="13" t="s">
        <v>13</v>
      </c>
      <c r="J28" s="13" t="s">
        <v>40</v>
      </c>
    </row>
    <row r="29" spans="1:10" s="1" customFormat="1" ht="56.25" customHeight="1" x14ac:dyDescent="0.25">
      <c r="A29" s="32">
        <v>14</v>
      </c>
      <c r="B29" s="14" t="s">
        <v>28</v>
      </c>
      <c r="C29" s="41" t="s">
        <v>32</v>
      </c>
      <c r="D29" s="24" t="s">
        <v>25</v>
      </c>
      <c r="E29" s="21">
        <v>10000</v>
      </c>
      <c r="F29" s="19">
        <v>15.69</v>
      </c>
      <c r="G29" s="20">
        <f t="shared" si="0"/>
        <v>156900</v>
      </c>
      <c r="H29" s="15" t="s">
        <v>16</v>
      </c>
      <c r="I29" s="13" t="s">
        <v>13</v>
      </c>
      <c r="J29" s="13" t="s">
        <v>40</v>
      </c>
    </row>
    <row r="30" spans="1:10" s="1" customFormat="1" ht="54.75" customHeight="1" x14ac:dyDescent="0.25">
      <c r="A30" s="32">
        <v>15</v>
      </c>
      <c r="B30" s="14" t="s">
        <v>28</v>
      </c>
      <c r="C30" s="41" t="s">
        <v>33</v>
      </c>
      <c r="D30" s="24" t="s">
        <v>25</v>
      </c>
      <c r="E30" s="21">
        <v>3200</v>
      </c>
      <c r="F30" s="19">
        <v>24.96</v>
      </c>
      <c r="G30" s="20">
        <f t="shared" si="0"/>
        <v>79872</v>
      </c>
      <c r="H30" s="15" t="s">
        <v>16</v>
      </c>
      <c r="I30" s="13" t="s">
        <v>13</v>
      </c>
      <c r="J30" s="13" t="s">
        <v>40</v>
      </c>
    </row>
    <row r="31" spans="1:10" s="1" customFormat="1" ht="59.25" customHeight="1" x14ac:dyDescent="0.25">
      <c r="A31" s="32">
        <v>16</v>
      </c>
      <c r="B31" s="14" t="s">
        <v>28</v>
      </c>
      <c r="C31" s="41" t="s">
        <v>34</v>
      </c>
      <c r="D31" s="24" t="s">
        <v>25</v>
      </c>
      <c r="E31" s="21">
        <v>100</v>
      </c>
      <c r="F31" s="19">
        <v>31.08</v>
      </c>
      <c r="G31" s="20">
        <f t="shared" si="0"/>
        <v>3108</v>
      </c>
      <c r="H31" s="15" t="s">
        <v>16</v>
      </c>
      <c r="I31" s="13" t="s">
        <v>13</v>
      </c>
      <c r="J31" s="13" t="s">
        <v>40</v>
      </c>
    </row>
    <row r="32" spans="1:10" s="1" customFormat="1" ht="49.5" customHeight="1" x14ac:dyDescent="0.25">
      <c r="A32" s="32">
        <v>17</v>
      </c>
      <c r="B32" s="14" t="s">
        <v>28</v>
      </c>
      <c r="C32" s="41" t="s">
        <v>38</v>
      </c>
      <c r="D32" s="24" t="s">
        <v>25</v>
      </c>
      <c r="E32" s="21">
        <v>3000</v>
      </c>
      <c r="F32" s="19">
        <v>19.010000000000002</v>
      </c>
      <c r="G32" s="20">
        <f t="shared" si="0"/>
        <v>57030.000000000007</v>
      </c>
      <c r="H32" s="15" t="s">
        <v>16</v>
      </c>
      <c r="I32" s="13" t="s">
        <v>13</v>
      </c>
      <c r="J32" s="13" t="s">
        <v>40</v>
      </c>
    </row>
    <row r="33" spans="1:10" ht="29.25" customHeight="1" x14ac:dyDescent="0.25">
      <c r="A33" s="25"/>
      <c r="B33" s="26" t="s">
        <v>19</v>
      </c>
      <c r="C33" s="26"/>
      <c r="D33" s="27"/>
      <c r="E33" s="28"/>
      <c r="F33" s="29"/>
      <c r="G33" s="25">
        <f>SUM(G16:G32)</f>
        <v>5453999</v>
      </c>
      <c r="H33" s="30"/>
      <c r="I33" s="27"/>
      <c r="J33" s="30"/>
    </row>
    <row r="34" spans="1:10" ht="29.25" customHeight="1" x14ac:dyDescent="0.25">
      <c r="A34" s="25"/>
      <c r="B34" s="26"/>
      <c r="C34" s="26"/>
      <c r="D34" s="27"/>
      <c r="E34" s="28"/>
      <c r="F34" s="29"/>
      <c r="G34" s="25"/>
      <c r="H34" s="30"/>
      <c r="I34" s="31"/>
      <c r="J34" s="30"/>
    </row>
    <row r="35" spans="1:10" x14ac:dyDescent="0.25">
      <c r="B35" s="3" t="s">
        <v>20</v>
      </c>
      <c r="C35" s="3" t="s">
        <v>41</v>
      </c>
    </row>
    <row r="37" spans="1:10" x14ac:dyDescent="0.25">
      <c r="B37" s="3" t="s">
        <v>26</v>
      </c>
      <c r="C37" s="3" t="s">
        <v>27</v>
      </c>
    </row>
    <row r="38" spans="1:10" ht="9" customHeight="1" x14ac:dyDescent="0.25"/>
    <row r="39" spans="1:10" x14ac:dyDescent="0.25">
      <c r="B39" s="3" t="s">
        <v>21</v>
      </c>
      <c r="C39" s="3" t="s">
        <v>23</v>
      </c>
    </row>
  </sheetData>
  <pageMargins left="0.51181102362204722" right="0.11811023622047245" top="0.39370078740157483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Индира Аймканова</cp:lastModifiedBy>
  <cp:lastPrinted>2023-03-06T05:41:08Z</cp:lastPrinted>
  <dcterms:created xsi:type="dcterms:W3CDTF">2012-01-12T09:00:23Z</dcterms:created>
  <dcterms:modified xsi:type="dcterms:W3CDTF">2024-01-30T09:58:13Z</dcterms:modified>
</cp:coreProperties>
</file>