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142\2023\заявка\ЗЦП 9\"/>
    </mc:Choice>
  </mc:AlternateContent>
  <xr:revisionPtr revIDLastSave="0" documentId="13_ncr:1_{546C6948-6C29-4232-B756-0E53BEDAE0C7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Объявлению'!$A$15:$J$25</definedName>
    <definedName name="_xlnm.Print_Area" localSheetId="0">'Приложение к Объявлению'!$A$1:$J$42</definedName>
  </definedNames>
  <calcPr calcId="191029"/>
</workbook>
</file>

<file path=xl/calcChain.xml><?xml version="1.0" encoding="utf-8"?>
<calcChain xmlns="http://schemas.openxmlformats.org/spreadsheetml/2006/main">
  <c r="G17" i="32" l="1"/>
  <c r="G18" i="32"/>
  <c r="G19" i="32"/>
  <c r="G20" i="32"/>
  <c r="G21" i="32"/>
  <c r="G22" i="32"/>
  <c r="G23" i="32"/>
  <c r="G24" i="32"/>
  <c r="G16" i="32" l="1"/>
  <c r="G25" i="32" s="1"/>
</calcChain>
</file>

<file path=xl/sharedStrings.xml><?xml version="1.0" encoding="utf-8"?>
<sst xmlns="http://schemas.openxmlformats.org/spreadsheetml/2006/main" count="79" uniqueCount="50">
  <si>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</si>
  <si>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</si>
  <si>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</si>
  <si>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</si>
  <si>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</si>
  <si>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</si>
  <si>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</si>
  <si>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</si>
  <si>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</si>
  <si>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</si>
  <si>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</si>
  <si>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</si>
  <si>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</si>
  <si>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</si>
  <si>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</si>
  <si>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</si>
  <si>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</si>
  <si>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</si>
  <si>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</si>
  <si>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г. Усть-Каменогорск, ул. Бурова 61</t>
  </si>
  <si>
    <t>шт</t>
  </si>
  <si>
    <t>упак</t>
  </si>
  <si>
    <t>итого</t>
  </si>
  <si>
    <t xml:space="preserve">заместитель главного врача </t>
  </si>
  <si>
    <t>Бесенгалиев Р М</t>
  </si>
  <si>
    <t>главная медсестра</t>
  </si>
  <si>
    <t>Жайлаубаева Н Т</t>
  </si>
  <si>
    <t>медсестра</t>
  </si>
  <si>
    <t>Ахметова Г</t>
  </si>
  <si>
    <t>қысқаша сипаттамасы</t>
  </si>
  <si>
    <t>комплект</t>
  </si>
  <si>
    <t>Новинет</t>
  </si>
  <si>
    <t>Таблетки, покрытые пленочной оболочкой, 0.02 мг/0.15 мг, №21</t>
  </si>
  <si>
    <t>Дезогестрел. Лактинет</t>
  </si>
  <si>
    <t>Таблетки, покрытые пленочной оболочкой, 0,075 мг, № 28</t>
  </si>
  <si>
    <t>Гестоден и Этинилэстрадиол. Логест</t>
  </si>
  <si>
    <t>таблетки, покрытые оболочкой 0,075 мг/0,02 мг №21</t>
  </si>
  <si>
    <t>Гестоден и Этинилэстрадиол.Линдинет 20</t>
  </si>
  <si>
    <t>таблетка, покрытые оболочкой 0,075 мг/0,02 мг №21</t>
  </si>
  <si>
    <t xml:space="preserve">Презерватив из натурального латекса с ароматизированной (банан, вишня, клубника, яблоко, грейпфрут, персик, мята)/не ароматизированной смазкой текстурированный/гладкий в упаковке </t>
  </si>
  <si>
    <t>Презерватив производится из натурального латекса. Особенности: с ароматизированной (яблоко, вишня, клубника, банан) и не ароматизированной смазкой, текстурированной и гладкой поверхностью размерами: ширина - 52±2мм, длина - 175мм±5мм, толщина - 0,065±0.015мм Срок годности 5 лет</t>
  </si>
  <si>
    <t>Внутриматочная спираль Т- образное с медью размером 32мм</t>
  </si>
  <si>
    <t>Внутриматочная спираль состоит из спирали, усиков, подвижного ограничителя, проводника для введения спирали и бранши проводника. Внутриматочная спираль содержит примерно 310 мг меди. Общая поверхность меди составляет 380±23 мм2. Внутриматочная спираль препятствует наступлению беременности благодаря своему свойству сгущать слизь, вырабатываемую в канале шейки матки, в результате чего затрудняется продвижение сперматозоидов к яйцеклетке и оплодотворение. Внутриматочное противозачаточное средство (ВМС). Применяется в гинекологии для контрацепции. Только для однократного применения. Стерилизована этилен оксидом.</t>
  </si>
  <si>
    <t>Повязка  для фиксации и установки катетеров, стерильная, одноразовая, различных вариантов исполнения</t>
  </si>
  <si>
    <t>Повязка для фиксации и установки катетеров, стерильная, одноразовая размером 6,5 х 8,5см</t>
  </si>
  <si>
    <t>многоразовый мешок Амбу</t>
  </si>
  <si>
    <t xml:space="preserve">Материал мешка: 	пластик, резина, силикон, поликарбонат
Особенности:	трубка полимерная (кислородная), маска, резервный мешок. В комплекте 2 маски. Многоразовый автоклавируемый для взрослых  </t>
  </si>
  <si>
    <t>Кислородная подушка</t>
  </si>
  <si>
    <t>Максимальное рабочее давление, кПа	10
Объем, л	25
Материал	нейлон
Тип	подушка 
Число применений	многоразовое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</si>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</sst>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20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2"/>
      <color theme="1"/>
      <name val="Times New Roman"/>
      <family val="2"/>
      <charset val="204"/>
      <scheme val="minor"/>
    </font>
    <font>
      <sz val="8"/>
      <name val="Times New Roman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3" fillId="0" borderId="0"/>
    <xf numFmtId="164" fontId="12" fillId="0" borderId="0" applyFont="0" applyFill="0" applyBorder="0" applyAlignment="0" applyProtection="0"/>
    <xf numFmtId="0" fontId="14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8" fillId="0" borderId="0" xfId="0" applyFont="1"/>
    <xf numFmtId="0" fontId="9" fillId="2" borderId="2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 shrinkToFit="1"/>
    </xf>
    <xf numFmtId="0" fontId="7" fillId="0" borderId="1" xfId="0" applyFont="1" applyBorder="1" applyAlignment="1">
      <alignment horizontal="center" wrapText="1"/>
    </xf>
    <xf numFmtId="0" fontId="15" fillId="0" borderId="1" xfId="3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49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5" fillId="0" borderId="1" xfId="5" applyFont="1" applyBorder="1" applyAlignment="1">
      <alignment wrapText="1" shrinkToFit="1"/>
    </xf>
    <xf numFmtId="0" fontId="16" fillId="0" borderId="2" xfId="0" applyFont="1" applyBorder="1" applyAlignment="1">
      <alignment horizontal="center"/>
    </xf>
    <xf numFmtId="0" fontId="15" fillId="2" borderId="1" xfId="5" applyFont="1" applyFill="1" applyBorder="1" applyAlignment="1">
      <alignment wrapText="1" shrinkToFit="1"/>
    </xf>
    <xf numFmtId="0" fontId="7" fillId="2" borderId="1" xfId="0" applyFont="1" applyFill="1" applyBorder="1" applyAlignment="1">
      <alignment horizontal="center" wrapText="1"/>
    </xf>
    <xf numFmtId="0" fontId="15" fillId="2" borderId="1" xfId="3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45"/>
  <sheetViews>
    <sheetView tabSelected="1" showWhiteSpace="0" view="pageBreakPreview" topLeftCell="A9" zoomScale="80" zoomScaleNormal="80" zoomScaleSheetLayoutView="80" workbookViewId="0">
      <selection activeCell="C16" sqref="C16:C19"/>
    </sheetView>
  </sheetViews>
  <sheetFormatPr defaultColWidth="9.140625" defaultRowHeight="15" x14ac:dyDescent="0.25"/>
  <cols>
    <col min="1" max="1" width="6.7109375" style="3" customWidth="1"/>
    <col min="2" max="2" width="38.5703125" style="3" customWidth="1"/>
    <col min="3" max="3" width="32.140625" style="3" customWidth="1"/>
    <col min="4" max="4" width="14.85546875" style="4" customWidth="1"/>
    <col min="5" max="5" width="12.7109375" style="3" customWidth="1"/>
    <col min="6" max="6" width="12.42578125" style="13" bestFit="1" customWidth="1"/>
    <col min="7" max="7" width="14.7109375" style="13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29</v>
      </c>
      <c r="D15" s="10" t="s">
        <v>0</v>
      </c>
      <c r="E15" s="14" t="s">
        <v>8</v>
      </c>
      <c r="F15" s="15" t="s">
        <v>17</v>
      </c>
      <c r="G15" s="15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51" customHeight="1" x14ac:dyDescent="0.25">
      <c r="A16" s="18">
        <v>1</v>
      </c>
      <c r="B16" s="19" t="s">
        <v>31</v>
      </c>
      <c r="C16" s="19" t="s">
        <v>32</v>
      </c>
      <c r="D16" s="20" t="s">
        <v>21</v>
      </c>
      <c r="E16" s="21">
        <v>50</v>
      </c>
      <c r="F16" s="22">
        <v>1931.5</v>
      </c>
      <c r="G16" s="23">
        <f>F16*E16</f>
        <v>96575</v>
      </c>
      <c r="H16" s="24" t="s">
        <v>16</v>
      </c>
      <c r="I16" s="25" t="s">
        <v>13</v>
      </c>
      <c r="J16" s="25" t="s">
        <v>19</v>
      </c>
    </row>
    <row r="17" spans="1:10" s="1" customFormat="1" ht="49.5" customHeight="1" x14ac:dyDescent="0.25">
      <c r="A17" s="18">
        <v>2</v>
      </c>
      <c r="B17" s="26" t="s">
        <v>33</v>
      </c>
      <c r="C17" s="26" t="s">
        <v>34</v>
      </c>
      <c r="D17" s="20" t="s">
        <v>21</v>
      </c>
      <c r="E17" s="21">
        <v>100</v>
      </c>
      <c r="F17" s="22">
        <v>2202.1999999999998</v>
      </c>
      <c r="G17" s="23">
        <f t="shared" ref="G17:G24" si="0">F17*E17</f>
        <v>220219.99999999997</v>
      </c>
      <c r="H17" s="24" t="s">
        <v>16</v>
      </c>
      <c r="I17" s="25" t="s">
        <v>13</v>
      </c>
      <c r="J17" s="25" t="s">
        <v>19</v>
      </c>
    </row>
    <row r="18" spans="1:10" s="1" customFormat="1" ht="46.5" customHeight="1" x14ac:dyDescent="0.25">
      <c r="A18" s="27">
        <v>3</v>
      </c>
      <c r="B18" s="28" t="s">
        <v>35</v>
      </c>
      <c r="C18" s="28" t="s">
        <v>36</v>
      </c>
      <c r="D18" s="29" t="s">
        <v>21</v>
      </c>
      <c r="E18" s="30">
        <v>50</v>
      </c>
      <c r="F18" s="31">
        <v>3807.77</v>
      </c>
      <c r="G18" s="23">
        <f t="shared" si="0"/>
        <v>190388.5</v>
      </c>
      <c r="H18" s="32" t="s">
        <v>16</v>
      </c>
      <c r="I18" s="33" t="s">
        <v>13</v>
      </c>
      <c r="J18" s="33" t="s">
        <v>19</v>
      </c>
    </row>
    <row r="19" spans="1:10" s="1" customFormat="1" ht="29.25" customHeight="1" x14ac:dyDescent="0.25">
      <c r="A19" s="27">
        <v>4</v>
      </c>
      <c r="B19" s="26" t="s">
        <v>37</v>
      </c>
      <c r="C19" s="26" t="s">
        <v>38</v>
      </c>
      <c r="D19" s="20" t="s">
        <v>21</v>
      </c>
      <c r="E19" s="21">
        <v>50</v>
      </c>
      <c r="F19" s="22">
        <v>2428.79</v>
      </c>
      <c r="G19" s="23">
        <f t="shared" si="0"/>
        <v>121439.5</v>
      </c>
      <c r="H19" s="24" t="s">
        <v>16</v>
      </c>
      <c r="I19" s="25" t="s">
        <v>13</v>
      </c>
      <c r="J19" s="25" t="s">
        <v>19</v>
      </c>
    </row>
    <row r="20" spans="1:10" ht="115.5" customHeight="1" x14ac:dyDescent="0.25">
      <c r="A20" s="18">
        <v>5</v>
      </c>
      <c r="B20" s="16" t="s">
        <v>39</v>
      </c>
      <c r="C20" s="16" t="s">
        <v>40</v>
      </c>
      <c r="D20" s="22" t="s">
        <v>20</v>
      </c>
      <c r="E20" s="23">
        <v>1000</v>
      </c>
      <c r="F20" s="22">
        <v>27.4</v>
      </c>
      <c r="G20" s="23">
        <f t="shared" si="0"/>
        <v>27400</v>
      </c>
      <c r="H20" s="16" t="s">
        <v>16</v>
      </c>
      <c r="I20" s="23" t="s">
        <v>13</v>
      </c>
      <c r="J20" s="16" t="s">
        <v>19</v>
      </c>
    </row>
    <row r="21" spans="1:10" ht="108" customHeight="1" x14ac:dyDescent="0.25">
      <c r="A21" s="18">
        <v>6</v>
      </c>
      <c r="B21" s="16" t="s">
        <v>41</v>
      </c>
      <c r="C21" s="35" t="s">
        <v>42</v>
      </c>
      <c r="D21" s="22" t="s">
        <v>21</v>
      </c>
      <c r="E21" s="23">
        <v>150</v>
      </c>
      <c r="F21" s="22">
        <v>643.79999999999995</v>
      </c>
      <c r="G21" s="23">
        <f t="shared" si="0"/>
        <v>96570</v>
      </c>
      <c r="H21" s="16" t="s">
        <v>16</v>
      </c>
      <c r="I21" s="23" t="s">
        <v>13</v>
      </c>
      <c r="J21" s="16" t="s">
        <v>19</v>
      </c>
    </row>
    <row r="22" spans="1:10" ht="47.25" customHeight="1" x14ac:dyDescent="0.25">
      <c r="A22" s="18">
        <v>7</v>
      </c>
      <c r="B22" s="16" t="s">
        <v>43</v>
      </c>
      <c r="C22" s="16" t="s">
        <v>44</v>
      </c>
      <c r="D22" s="22" t="s">
        <v>20</v>
      </c>
      <c r="E22" s="23">
        <v>150</v>
      </c>
      <c r="F22" s="22">
        <v>464.77</v>
      </c>
      <c r="G22" s="23">
        <f t="shared" si="0"/>
        <v>69715.5</v>
      </c>
      <c r="H22" s="16" t="s">
        <v>16</v>
      </c>
      <c r="I22" s="23" t="s">
        <v>13</v>
      </c>
      <c r="J22" s="16" t="s">
        <v>19</v>
      </c>
    </row>
    <row r="23" spans="1:10" ht="94.5" customHeight="1" x14ac:dyDescent="0.25">
      <c r="A23" s="27">
        <v>8</v>
      </c>
      <c r="B23" s="23" t="s">
        <v>45</v>
      </c>
      <c r="C23" s="16" t="s">
        <v>46</v>
      </c>
      <c r="D23" s="22" t="s">
        <v>30</v>
      </c>
      <c r="E23" s="23">
        <v>3</v>
      </c>
      <c r="F23" s="22">
        <v>56000</v>
      </c>
      <c r="G23" s="23">
        <f t="shared" si="0"/>
        <v>168000</v>
      </c>
      <c r="H23" s="16" t="s">
        <v>16</v>
      </c>
      <c r="I23" s="23" t="s">
        <v>13</v>
      </c>
      <c r="J23" s="16" t="s">
        <v>19</v>
      </c>
    </row>
    <row r="24" spans="1:10" ht="78.75" customHeight="1" x14ac:dyDescent="0.25">
      <c r="A24" s="27">
        <v>9</v>
      </c>
      <c r="B24" s="16" t="s">
        <v>47</v>
      </c>
      <c r="C24" s="16" t="s">
        <v>48</v>
      </c>
      <c r="D24" s="22" t="s">
        <v>49</v>
      </c>
      <c r="E24" s="23">
        <v>3</v>
      </c>
      <c r="F24" s="22">
        <v>16000</v>
      </c>
      <c r="G24" s="23">
        <f t="shared" si="0"/>
        <v>48000</v>
      </c>
      <c r="H24" s="16" t="s">
        <v>16</v>
      </c>
      <c r="I24" s="23" t="s">
        <v>13</v>
      </c>
      <c r="J24" s="16" t="s">
        <v>19</v>
      </c>
    </row>
    <row r="25" spans="1:10" ht="15.75" x14ac:dyDescent="0.25">
      <c r="A25" s="34"/>
      <c r="B25" s="17" t="s">
        <v>22</v>
      </c>
      <c r="G25" s="13">
        <f>SUM(G16:G24)</f>
        <v>1038308.5</v>
      </c>
    </row>
    <row r="26" spans="1:10" ht="15.75" x14ac:dyDescent="0.25">
      <c r="A26" s="27"/>
    </row>
    <row r="27" spans="1:10" ht="15.75" x14ac:dyDescent="0.25">
      <c r="A27" s="27"/>
    </row>
    <row r="28" spans="1:10" ht="15.75" x14ac:dyDescent="0.25">
      <c r="A28" s="18"/>
      <c r="B28" s="3" t="s">
        <v>23</v>
      </c>
      <c r="C28" s="3" t="s">
        <v>24</v>
      </c>
    </row>
    <row r="29" spans="1:10" ht="15.75" x14ac:dyDescent="0.25">
      <c r="A29" s="18"/>
    </row>
    <row r="30" spans="1:10" ht="15.75" x14ac:dyDescent="0.25">
      <c r="A30" s="18"/>
      <c r="B30" s="3" t="s">
        <v>25</v>
      </c>
      <c r="C30" s="3" t="s">
        <v>26</v>
      </c>
    </row>
    <row r="31" spans="1:10" ht="15.75" x14ac:dyDescent="0.25">
      <c r="A31" s="27"/>
    </row>
    <row r="32" spans="1:10" ht="15.75" x14ac:dyDescent="0.25">
      <c r="A32" s="27"/>
      <c r="B32" s="3" t="s">
        <v>27</v>
      </c>
      <c r="C32" s="3" t="s">
        <v>28</v>
      </c>
    </row>
    <row r="33" spans="1:1" ht="15.75" x14ac:dyDescent="0.25">
      <c r="A33" s="18"/>
    </row>
    <row r="34" spans="1:1" ht="15.75" x14ac:dyDescent="0.25">
      <c r="A34" s="18"/>
    </row>
    <row r="35" spans="1:1" ht="15.75" x14ac:dyDescent="0.25">
      <c r="A35" s="18"/>
    </row>
    <row r="36" spans="1:1" ht="15.75" x14ac:dyDescent="0.25">
      <c r="A36" s="27"/>
    </row>
    <row r="37" spans="1:1" ht="15.75" x14ac:dyDescent="0.25">
      <c r="A37" s="27"/>
    </row>
    <row r="38" spans="1:1" ht="15.75" x14ac:dyDescent="0.25">
      <c r="A38" s="18"/>
    </row>
    <row r="39" spans="1:1" ht="15.75" x14ac:dyDescent="0.25">
      <c r="A39" s="18"/>
    </row>
    <row r="40" spans="1:1" ht="15.75" x14ac:dyDescent="0.25">
      <c r="A40" s="18"/>
    </row>
    <row r="41" spans="1:1" ht="15.75" x14ac:dyDescent="0.25">
      <c r="A41" s="27"/>
    </row>
    <row r="42" spans="1:1" ht="15.75" x14ac:dyDescent="0.25">
      <c r="A42" s="27"/>
    </row>
    <row r="43" spans="1:1" ht="15.75" x14ac:dyDescent="0.25">
      <c r="A43" s="18"/>
    </row>
    <row r="44" spans="1:1" ht="15.75" x14ac:dyDescent="0.25">
      <c r="A44" s="18"/>
    </row>
    <row r="45" spans="1:1" ht="15.75" x14ac:dyDescent="0.25">
      <c r="A45" s="18"/>
    </row>
  </sheetData>
  <phoneticPr fontId="19" type="noConversion"/>
  <pageMargins left="0.51181102362204722" right="0.11811023622047245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Объявлению</vt:lpstr>
      <vt:lpstr>'Приложение к Объявлению'!Область_печати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Пользователь</cp:lastModifiedBy>
  <cp:lastPrinted>2022-01-26T09:36:22Z</cp:lastPrinted>
  <dcterms:created xsi:type="dcterms:W3CDTF">2012-01-12T09:00:23Z</dcterms:created>
  <dcterms:modified xsi:type="dcterms:W3CDTF">2023-04-11T05:36:06Z</dcterms:modified>
</cp:coreProperties>
</file>