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FC529D8A-AE90-4EF6-BC71-E0B1AFFA8958}"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definedNames>
    <definedName name="_xlnm.Print_Area" localSheetId="0">Лист1!$A$1:$J$34</definedName>
  </definedNames>
  <calcPr calcId="191029"/>
</workbook>
</file>

<file path=xl/calcChain.xml><?xml version="1.0" encoding="utf-8"?>
<calcChain xmlns="http://schemas.openxmlformats.org/spreadsheetml/2006/main">
  <c r="G24" i="1" l="1"/>
  <c r="G21" i="1"/>
  <c r="G22" i="1"/>
  <c r="G23" i="1"/>
  <c r="G14" i="1"/>
  <c r="G15" i="1"/>
  <c r="G16" i="1"/>
  <c r="G17" i="1"/>
  <c r="G18" i="1"/>
  <c r="G19" i="1"/>
  <c r="G20" i="1"/>
  <c r="G11" i="1"/>
  <c r="G12" i="1"/>
  <c r="G13" i="1"/>
  <c r="G9" i="1"/>
  <c r="G10" i="1"/>
</calcChain>
</file>

<file path=xl/sharedStrings.xml><?xml version="1.0" encoding="utf-8"?>
<sst xmlns="http://schemas.openxmlformats.org/spreadsheetml/2006/main" count="113" uniqueCount="56">
  <si>
    <t>DDP</t>
  </si>
  <si>
    <t>Хабарландыруға 1 қосымша</t>
  </si>
  <si>
    <t>Лот №</t>
  </si>
  <si>
    <t>Өлшем бірлігі</t>
  </si>
  <si>
    <t>Саны</t>
  </si>
  <si>
    <t>Баға, теңге</t>
  </si>
  <si>
    <t xml:space="preserve"> Сома, теңге</t>
  </si>
  <si>
    <t>Тауарды жеткізу мерзімі</t>
  </si>
  <si>
    <t>Тауарды жеткізу орны</t>
  </si>
  <si>
    <t>Жеткізу шарттары (INCOTERMS 2020 сәйкес)</t>
  </si>
  <si>
    <t>Медициналық бұйымдардың атауы</t>
  </si>
  <si>
    <t>упак</t>
  </si>
  <si>
    <t>техникалық сипаттамасы</t>
  </si>
  <si>
    <t>Тапсырыс берушінің тапсырмасы бойнша 3 жұмыс күн ішінде</t>
  </si>
  <si>
    <t>Бас дәрігердің орынбасары</t>
  </si>
  <si>
    <t>Бесенгалиев Р М</t>
  </si>
  <si>
    <t xml:space="preserve">Аға медбике </t>
  </si>
  <si>
    <t>Жайлаубаева Н Т</t>
  </si>
  <si>
    <t xml:space="preserve">медбике </t>
  </si>
  <si>
    <t>Ахметова Г</t>
  </si>
  <si>
    <t>шт</t>
  </si>
  <si>
    <t>кг</t>
  </si>
  <si>
    <t>Өскемен қаласы Серикбаев к/сі 1, 2В ғимараты</t>
  </si>
  <si>
    <t>Шыны қарындаштар қызыл</t>
  </si>
  <si>
    <t>Шыны қарындаштар көк</t>
  </si>
  <si>
    <t>Тегіс беттерге таңбалауға арналған (шыны, фарфор және т.б.) шекті көмірсутектерден жасалған. Ұзындығы 63±2 мм, диаметрі 8±1 мм. (50 дана)</t>
  </si>
  <si>
    <t>12 тесікке арналған қан тобын анықтауға арналған Карточка-планшет</t>
  </si>
  <si>
    <t>5, 6, 7, 8, 9, 10).Алдыңғы жағында 12 сопақ тесік, артқы жағында 30 дөңгелек тесік бар. Өнім арнайы материалдан жасалған, полистиролдан жасалған планшетті толығымен қайталайды және ауыстырады, бұл өнімнің сапасын жоғалтпай арзандатуға мүмкіндік береді. Бір реттік Карточка талдауға да, жоюға да ыңғайлы және қарапайым. Тесіктердің конфигурациясы иммунологиялық жұмыстарды жүргізу кезінде таралуына жол бермейді</t>
  </si>
  <si>
    <t>Лимон қышқылды натрий 3-зам 5,5-су. (натрий цитраты)</t>
  </si>
  <si>
    <t>Ақ кристалды ұнтақ, лимон қышқылының натрий тұзы Na3C6H5O7. Натрий цитраты орташа тұзды-қышқыл дәмге ие.</t>
  </si>
  <si>
    <t>Хлорлы натрий</t>
  </si>
  <si>
    <t>Тұз қышқылының натрий тұзы, ас тұзы</t>
  </si>
  <si>
    <t>Өскемен қаласы Буров к/сі 61</t>
  </si>
  <si>
    <t xml:space="preserve">Пленка рентгеновская медицинская зеленочувствительная для общей рентгенографии 30х40 (кор./100 л)  </t>
  </si>
  <si>
    <t>30*40 №100 зеленочувствительная</t>
  </si>
  <si>
    <t>упаковка</t>
  </si>
  <si>
    <t xml:space="preserve">Флюоропленка зеленочувствительная  для флюорографического стационарного  аппарата </t>
  </si>
  <si>
    <t>70*30,5</t>
  </si>
  <si>
    <t>банка</t>
  </si>
  <si>
    <t>Реактивы для ручной обработки рентгеновских пленок, сухой концентрат Проявитель</t>
  </si>
  <si>
    <t>порошок на 15 л</t>
  </si>
  <si>
    <t>канистра</t>
  </si>
  <si>
    <t xml:space="preserve">Реактивы для ручной обработки рентгеновских пленок, сухой концентрат Фиксаж </t>
  </si>
  <si>
    <t>Микроцентрифужные пробирки  эппендорфа</t>
  </si>
  <si>
    <t>1,5 мл</t>
  </si>
  <si>
    <t>Чековая наклейка</t>
  </si>
  <si>
    <t>Размер рулона:
Ширина 5,5см
Размер одного
чека:
Ширина 5,5см
Высота 6 см. Для терминального принтера HPRT model HM-E200, аудиологического аппарата EasyScreen «MAICO»</t>
  </si>
  <si>
    <t>рулон</t>
  </si>
  <si>
    <t>Трифан ( белок, рН, глюкоза в моче ), 50 опр</t>
  </si>
  <si>
    <t>Тест-полоски ТриФАН предназначены для качественного и полуколичественного определения содержания глюкозы, белка и рН в моче человека. 
Диапазон определяемых концентраций глюкозы ммоль/л: 0; 2,8; 5,5; 17,0; 55,0.
Диапазон определяемых концентраций белка г/л: 0; 0,3; 1,0; 5,0.
Диапазон определяемых значений рН: 5; 6; 7; 8; 9.
Время определения: не более 60 секунд
Упаковка: не менее 50 полосок в пенале</t>
  </si>
  <si>
    <t>ЕДПО</t>
  </si>
  <si>
    <t>Габаритные размеры емкости-контейнера (ДхШхВ): 230х154х101 мм
Масса емкости-контейнера: 0,4 кг
Внутренние минимальные размеры поддона (ДхШхВ): 145х110х70 мм
Внутренний размер поддона по диагонали: 205 мм
Полезный объем емкости-контейнера: 1 л
Полный объем емкости-контейнера: 1,6 л.
Внутренний размер кармана, не менее: 80х50 мм
Устойчив к температурному воздействию до +65˚С
*значения погрешностей характеристик приведены в Руководстве по эксплуатации</t>
  </si>
  <si>
    <t>Габаритные размеры емкости-контейнера (ДхШхВ): 323х215х125 мм
Масса емкости-контейнера: 0,92 кг
Внутренние минимальные размеры поддона (ДхШхВ): 205х160х100 мм
Внутренний размер поддона по диагонали: 300 мм
Полный объем емкости-контейнера: 4 л
Полезный объем емкости-контейнера: 3 л
Внутренний размер кармана, не менее: 80×50 мм
Устойчив к температурному воздействию до +65˚С
*значения погрешностей характеристик приведены в Руководстве по эксплуатации</t>
  </si>
  <si>
    <t>Габаритные размеры емкости-контейнера (ДхШхВ): 400х265х155 мм
Масса емкости-контейнера: 1,48 кг
Внутренние минимальные размеры поддона (ДхШхВ): 255х200х125 мм
Внутренний размер поддона по диагонали: 375 мм
Полный объем емкости-контейнера: 8 л
Полезный объем емкости-контейнера: 5 л
Внутренний размер кармана, не менее: 80×50 мм
Устойчив к температурному воздействию до +65˚С
*значения погрешностей характеристик приведены в Руководстве по эксплуатации</t>
  </si>
  <si>
    <t>Емкость для хранения термометров</t>
  </si>
  <si>
    <t>Габаритные размеры емкости (ø x высота): 106×162 ммРазмер сечения применяемых термометров, не менее: 9×12 ммРазмер сечения применяемых термометров, не более : 12×24 ммВместимость для термометров размером сечения 9×12 мм, не более**: 16 шт.Полный объём емкости: 0,8 лМасса емкости, не более: 0,2 кгДопустимая температура воздействия для емкости: +75±2°СКалендарный срок службы: не менее 2 лет с даты начала эксплуатации.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</si>
</sst>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_-;\-* #,##0\ _₽_-;_-* &quot;-&quot;??\ _₽_-;_-@_-"/>
  </numFmts>
  <fonts count="12" x14ac:knownFonts="1">
    <font>
      <sz val="11"/>
      <color theme="1"/>
      <name val="Calibri"/>
      <family val="2"/>
      <charset val="204"/>
      <scheme val="minor"/>
    </font>
    <font>
      <sz val="11"/>
      <color theme="1"/>
      <name val="Calibri"/>
      <family val="2"/>
      <scheme val="minor"/>
    </font>
    <font>
      <sz val="12"/>
      <color rgb="FF000000"/>
      <name val="Times New Roman"/>
      <family val="1"/>
      <charset val="204"/>
    </font>
    <font>
      <sz val="11"/>
      <color theme="1"/>
      <name val="Calibri"/>
      <family val="2"/>
      <charset val="204"/>
      <scheme val="minor"/>
    </font>
    <font>
      <sz val="10"/>
      <name val="Arial"/>
      <family val="2"/>
      <charset val="204"/>
    </font>
    <font>
      <sz val="10"/>
      <name val="Arial"/>
      <family val="2"/>
    </font>
    <font>
      <sz val="12"/>
      <color theme="1"/>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color rgb="FF00000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0" fontId="5" fillId="0" borderId="0"/>
    <xf numFmtId="164" fontId="3" fillId="0" borderId="0" applyFont="0" applyFill="0" applyBorder="0" applyAlignment="0" applyProtection="0"/>
  </cellStyleXfs>
  <cellXfs count="20">
    <xf numFmtId="0" fontId="0" fillId="0" borderId="0" xfId="0"/>
    <xf numFmtId="0" fontId="6" fillId="0" borderId="0" xfId="0" applyFont="1"/>
    <xf numFmtId="0" fontId="7" fillId="0" borderId="1" xfId="0" applyFont="1" applyBorder="1" applyAlignment="1">
      <alignment horizontal="center" vertical="center" wrapText="1" shrinkToFit="1"/>
    </xf>
    <xf numFmtId="0" fontId="7" fillId="0" borderId="0" xfId="0" applyFont="1" applyAlignment="1">
      <alignment horizontal="center" vertical="center" wrapText="1" shrinkToFit="1"/>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wrapText="1"/>
    </xf>
    <xf numFmtId="0" fontId="11" fillId="0" borderId="1" xfId="0" applyFont="1" applyBorder="1" applyAlignment="1">
      <alignment horizontal="center" wrapText="1"/>
    </xf>
    <xf numFmtId="0" fontId="9" fillId="0" borderId="1" xfId="0" applyFont="1" applyBorder="1"/>
    <xf numFmtId="49" fontId="9" fillId="0" borderId="1" xfId="0" applyNumberFormat="1" applyFont="1" applyBorder="1" applyAlignment="1">
      <alignment horizontal="left" wrapText="1"/>
    </xf>
    <xf numFmtId="0" fontId="9" fillId="0" borderId="1" xfId="0" applyFont="1" applyBorder="1" applyAlignment="1">
      <alignment horizontal="center" wrapText="1"/>
    </xf>
    <xf numFmtId="0" fontId="9" fillId="0" borderId="1" xfId="0" applyFont="1" applyBorder="1" applyAlignment="1">
      <alignment horizontal="center" wrapText="1" shrinkToFit="1"/>
    </xf>
    <xf numFmtId="0" fontId="11" fillId="0" borderId="1" xfId="3" applyFont="1" applyBorder="1" applyAlignment="1">
      <alignment wrapText="1" shrinkToFit="1"/>
    </xf>
    <xf numFmtId="0" fontId="11" fillId="0" borderId="1" xfId="2" applyFont="1" applyBorder="1" applyAlignment="1">
      <alignment horizontal="center" wrapText="1"/>
    </xf>
    <xf numFmtId="164" fontId="11" fillId="0" borderId="1" xfId="4" applyFont="1" applyFill="1" applyBorder="1" applyAlignment="1">
      <alignment horizontal="center" wrapText="1"/>
    </xf>
    <xf numFmtId="0" fontId="9" fillId="0" borderId="1" xfId="0" applyFont="1" applyBorder="1" applyAlignment="1">
      <alignment wrapText="1" shrinkToFit="1"/>
    </xf>
    <xf numFmtId="0" fontId="8" fillId="0" borderId="0" xfId="0" applyFont="1" applyAlignment="1">
      <alignment horizontal="left"/>
    </xf>
    <xf numFmtId="0" fontId="2" fillId="2" borderId="0" xfId="0" applyFont="1" applyFill="1" applyBorder="1" applyAlignment="1">
      <alignment horizontal="center" vertical="center" wrapText="1"/>
    </xf>
    <xf numFmtId="0" fontId="6" fillId="0" borderId="0" xfId="0" applyFont="1" applyBorder="1"/>
    <xf numFmtId="0" fontId="9" fillId="0" borderId="1" xfId="0" applyFont="1" applyBorder="1" applyAlignment="1">
      <alignment wrapText="1"/>
    </xf>
  </cellXfs>
  <cellStyles count="5">
    <cellStyle name="Normal_proposal" xfId="2" xr:uid="{00000000-0005-0000-0000-000000000000}"/>
    <cellStyle name="Обычный" xfId="0" builtinId="0"/>
    <cellStyle name="Обычный 2 2" xfId="3" xr:uid="{00000000-0005-0000-0000-000002000000}"/>
    <cellStyle name="Обычный 3" xfId="1" xr:uid="{00000000-0005-0000-0000-000003000000}"/>
    <cellStyle name="Финансовый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J30"/>
  <sheetViews>
    <sheetView tabSelected="1" view="pageBreakPreview" topLeftCell="A24" zoomScale="90" zoomScaleNormal="90" zoomScaleSheetLayoutView="90" workbookViewId="0">
      <selection activeCell="C19" sqref="C19"/>
    </sheetView>
  </sheetViews>
  <sheetFormatPr defaultColWidth="9" defaultRowHeight="15.75" x14ac:dyDescent="0.25"/>
  <cols>
    <col min="1" max="1" width="5.5703125" style="1" customWidth="1"/>
    <col min="2" max="2" width="25.7109375" style="1" customWidth="1"/>
    <col min="3" max="3" width="64.85546875" style="1" customWidth="1"/>
    <col min="4" max="4" width="13.42578125" style="1" customWidth="1"/>
    <col min="5" max="6" width="11.28515625" style="1" customWidth="1"/>
    <col min="7" max="7" width="12.85546875" style="1" customWidth="1"/>
    <col min="8" max="8" width="32.42578125" style="1" customWidth="1"/>
    <col min="9" max="9" width="18.140625" style="1" customWidth="1"/>
    <col min="10" max="10" width="34.5703125" style="1" customWidth="1"/>
    <col min="11" max="11" width="10.42578125" style="1" customWidth="1"/>
    <col min="12" max="16384" width="9" style="1"/>
  </cols>
  <sheetData>
    <row r="4" spans="1:10" x14ac:dyDescent="0.25">
      <c r="I4" s="16" t="s">
        <v>1</v>
      </c>
      <c r="J4" s="16"/>
    </row>
    <row r="8" spans="1:10" s="3" customFormat="1" ht="63" x14ac:dyDescent="0.25">
      <c r="A8" s="2" t="s">
        <v>2</v>
      </c>
      <c r="B8" s="2" t="s">
        <v>10</v>
      </c>
      <c r="C8" s="2" t="s">
        <v>12</v>
      </c>
      <c r="D8" s="2" t="s">
        <v>3</v>
      </c>
      <c r="E8" s="2" t="s">
        <v>4</v>
      </c>
      <c r="F8" s="2" t="s">
        <v>5</v>
      </c>
      <c r="G8" s="2" t="s">
        <v>6</v>
      </c>
      <c r="H8" s="2" t="s">
        <v>7</v>
      </c>
      <c r="I8" s="2" t="s">
        <v>9</v>
      </c>
      <c r="J8" s="2" t="s">
        <v>8</v>
      </c>
    </row>
    <row r="9" spans="1:10" ht="41.25" customHeight="1" x14ac:dyDescent="0.25">
      <c r="A9" s="4">
        <v>1</v>
      </c>
      <c r="B9" s="12" t="s">
        <v>23</v>
      </c>
      <c r="C9" s="6" t="s">
        <v>25</v>
      </c>
      <c r="D9" s="7" t="s">
        <v>11</v>
      </c>
      <c r="E9" s="14">
        <v>1</v>
      </c>
      <c r="F9" s="7">
        <v>5000</v>
      </c>
      <c r="G9" s="8">
        <f t="shared" ref="G9:G24" si="0">F9*E9</f>
        <v>5000</v>
      </c>
      <c r="H9" s="9" t="s">
        <v>13</v>
      </c>
      <c r="I9" s="10" t="s">
        <v>0</v>
      </c>
      <c r="J9" s="11" t="s">
        <v>22</v>
      </c>
    </row>
    <row r="10" spans="1:10" ht="36" customHeight="1" x14ac:dyDescent="0.25">
      <c r="A10" s="5">
        <v>2</v>
      </c>
      <c r="B10" s="12" t="s">
        <v>24</v>
      </c>
      <c r="C10" s="6" t="s">
        <v>25</v>
      </c>
      <c r="D10" s="13" t="s">
        <v>11</v>
      </c>
      <c r="E10" s="14">
        <v>1</v>
      </c>
      <c r="F10" s="7">
        <v>5000</v>
      </c>
      <c r="G10" s="8">
        <f t="shared" si="0"/>
        <v>5000</v>
      </c>
      <c r="H10" s="9" t="s">
        <v>13</v>
      </c>
      <c r="I10" s="10" t="s">
        <v>0</v>
      </c>
      <c r="J10" s="11" t="s">
        <v>22</v>
      </c>
    </row>
    <row r="11" spans="1:10" ht="49.5" customHeight="1" x14ac:dyDescent="0.25">
      <c r="A11" s="5">
        <v>3</v>
      </c>
      <c r="B11" s="15" t="s">
        <v>26</v>
      </c>
      <c r="C11" s="6" t="s">
        <v>27</v>
      </c>
      <c r="D11" s="13" t="s">
        <v>20</v>
      </c>
      <c r="E11" s="14">
        <v>2</v>
      </c>
      <c r="F11" s="7">
        <v>2700</v>
      </c>
      <c r="G11" s="8">
        <f t="shared" si="0"/>
        <v>5400</v>
      </c>
      <c r="H11" s="9" t="s">
        <v>13</v>
      </c>
      <c r="I11" s="10" t="s">
        <v>0</v>
      </c>
      <c r="J11" s="11" t="s">
        <v>22</v>
      </c>
    </row>
    <row r="12" spans="1:10" ht="49.5" customHeight="1" x14ac:dyDescent="0.25">
      <c r="A12" s="5">
        <v>4</v>
      </c>
      <c r="B12" s="15" t="s">
        <v>28</v>
      </c>
      <c r="C12" s="6" t="s">
        <v>29</v>
      </c>
      <c r="D12" s="13" t="s">
        <v>21</v>
      </c>
      <c r="E12" s="14">
        <v>0.5</v>
      </c>
      <c r="F12" s="7">
        <v>1600</v>
      </c>
      <c r="G12" s="8">
        <f t="shared" si="0"/>
        <v>800</v>
      </c>
      <c r="H12" s="9" t="s">
        <v>13</v>
      </c>
      <c r="I12" s="10" t="s">
        <v>0</v>
      </c>
      <c r="J12" s="11" t="s">
        <v>22</v>
      </c>
    </row>
    <row r="13" spans="1:10" ht="49.5" customHeight="1" x14ac:dyDescent="0.25">
      <c r="A13" s="4">
        <v>5</v>
      </c>
      <c r="B13" s="15" t="s">
        <v>30</v>
      </c>
      <c r="C13" s="6" t="s">
        <v>31</v>
      </c>
      <c r="D13" s="13" t="s">
        <v>21</v>
      </c>
      <c r="E13" s="14">
        <v>5</v>
      </c>
      <c r="F13" s="7">
        <v>620</v>
      </c>
      <c r="G13" s="8">
        <f t="shared" si="0"/>
        <v>3100</v>
      </c>
      <c r="H13" s="9" t="s">
        <v>13</v>
      </c>
      <c r="I13" s="10" t="s">
        <v>0</v>
      </c>
      <c r="J13" s="11" t="s">
        <v>22</v>
      </c>
    </row>
    <row r="14" spans="1:10" ht="49.5" customHeight="1" x14ac:dyDescent="0.25">
      <c r="A14" s="4">
        <v>6</v>
      </c>
      <c r="B14" s="15" t="s">
        <v>33</v>
      </c>
      <c r="C14" s="6" t="s">
        <v>34</v>
      </c>
      <c r="D14" s="13" t="s">
        <v>35</v>
      </c>
      <c r="E14" s="14">
        <v>4</v>
      </c>
      <c r="F14" s="7">
        <v>25000</v>
      </c>
      <c r="G14" s="8">
        <f t="shared" si="0"/>
        <v>100000</v>
      </c>
      <c r="H14" s="9" t="s">
        <v>13</v>
      </c>
      <c r="I14" s="10" t="s">
        <v>0</v>
      </c>
      <c r="J14" s="11" t="s">
        <v>32</v>
      </c>
    </row>
    <row r="15" spans="1:10" ht="49.5" customHeight="1" x14ac:dyDescent="0.25">
      <c r="A15" s="5">
        <v>7</v>
      </c>
      <c r="B15" s="15" t="s">
        <v>36</v>
      </c>
      <c r="C15" s="6" t="s">
        <v>37</v>
      </c>
      <c r="D15" s="13" t="s">
        <v>38</v>
      </c>
      <c r="E15" s="14">
        <v>15</v>
      </c>
      <c r="F15" s="7">
        <v>46000</v>
      </c>
      <c r="G15" s="8">
        <f t="shared" si="0"/>
        <v>690000</v>
      </c>
      <c r="H15" s="9" t="s">
        <v>13</v>
      </c>
      <c r="I15" s="10" t="s">
        <v>0</v>
      </c>
      <c r="J15" s="11" t="s">
        <v>32</v>
      </c>
    </row>
    <row r="16" spans="1:10" ht="49.5" customHeight="1" x14ac:dyDescent="0.25">
      <c r="A16" s="5">
        <v>8</v>
      </c>
      <c r="B16" s="15" t="s">
        <v>39</v>
      </c>
      <c r="C16" s="6" t="s">
        <v>40</v>
      </c>
      <c r="D16" s="13" t="s">
        <v>41</v>
      </c>
      <c r="E16" s="14">
        <v>10</v>
      </c>
      <c r="F16" s="7">
        <v>11000</v>
      </c>
      <c r="G16" s="8">
        <f t="shared" si="0"/>
        <v>110000</v>
      </c>
      <c r="H16" s="9" t="s">
        <v>13</v>
      </c>
      <c r="I16" s="10" t="s">
        <v>0</v>
      </c>
      <c r="J16" s="11" t="s">
        <v>32</v>
      </c>
    </row>
    <row r="17" spans="1:10" ht="49.5" customHeight="1" x14ac:dyDescent="0.25">
      <c r="A17" s="5">
        <v>9</v>
      </c>
      <c r="B17" s="15" t="s">
        <v>42</v>
      </c>
      <c r="C17" s="6" t="s">
        <v>40</v>
      </c>
      <c r="D17" s="13" t="s">
        <v>41</v>
      </c>
      <c r="E17" s="14">
        <v>10</v>
      </c>
      <c r="F17" s="7">
        <v>11000</v>
      </c>
      <c r="G17" s="8">
        <f t="shared" si="0"/>
        <v>110000</v>
      </c>
      <c r="H17" s="9" t="s">
        <v>13</v>
      </c>
      <c r="I17" s="10" t="s">
        <v>0</v>
      </c>
      <c r="J17" s="11" t="s">
        <v>32</v>
      </c>
    </row>
    <row r="18" spans="1:10" ht="49.5" customHeight="1" x14ac:dyDescent="0.25">
      <c r="A18" s="4">
        <v>10</v>
      </c>
      <c r="B18" s="15" t="s">
        <v>43</v>
      </c>
      <c r="C18" s="6" t="s">
        <v>44</v>
      </c>
      <c r="D18" s="13" t="s">
        <v>20</v>
      </c>
      <c r="E18" s="14">
        <v>2000</v>
      </c>
      <c r="F18" s="7">
        <v>15</v>
      </c>
      <c r="G18" s="8">
        <f t="shared" si="0"/>
        <v>30000</v>
      </c>
      <c r="H18" s="9" t="s">
        <v>13</v>
      </c>
      <c r="I18" s="10" t="s">
        <v>0</v>
      </c>
      <c r="J18" s="11" t="s">
        <v>32</v>
      </c>
    </row>
    <row r="19" spans="1:10" ht="49.5" customHeight="1" x14ac:dyDescent="0.25">
      <c r="A19" s="4">
        <v>11</v>
      </c>
      <c r="B19" s="15" t="s">
        <v>45</v>
      </c>
      <c r="C19" s="6" t="s">
        <v>46</v>
      </c>
      <c r="D19" s="13" t="s">
        <v>47</v>
      </c>
      <c r="E19" s="14">
        <v>100</v>
      </c>
      <c r="F19" s="7">
        <v>4000</v>
      </c>
      <c r="G19" s="8">
        <f t="shared" si="0"/>
        <v>400000</v>
      </c>
      <c r="H19" s="9" t="s">
        <v>13</v>
      </c>
      <c r="I19" s="10" t="s">
        <v>0</v>
      </c>
      <c r="J19" s="11" t="s">
        <v>32</v>
      </c>
    </row>
    <row r="20" spans="1:10" ht="49.5" customHeight="1" x14ac:dyDescent="0.25">
      <c r="A20" s="5">
        <v>12</v>
      </c>
      <c r="B20" s="15" t="s">
        <v>48</v>
      </c>
      <c r="C20" s="6" t="s">
        <v>49</v>
      </c>
      <c r="D20" s="13" t="s">
        <v>11</v>
      </c>
      <c r="E20" s="14">
        <v>12</v>
      </c>
      <c r="F20" s="7">
        <v>13500</v>
      </c>
      <c r="G20" s="8">
        <f t="shared" si="0"/>
        <v>162000</v>
      </c>
      <c r="H20" s="9" t="s">
        <v>13</v>
      </c>
      <c r="I20" s="10" t="s">
        <v>0</v>
      </c>
      <c r="J20" s="11" t="s">
        <v>32</v>
      </c>
    </row>
    <row r="21" spans="1:10" ht="128.25" x14ac:dyDescent="0.25">
      <c r="A21" s="5">
        <v>13</v>
      </c>
      <c r="B21" s="8" t="s">
        <v>50</v>
      </c>
      <c r="C21" s="19" t="s">
        <v>51</v>
      </c>
      <c r="D21" s="8" t="s">
        <v>20</v>
      </c>
      <c r="E21" s="8">
        <v>40</v>
      </c>
      <c r="F21" s="8">
        <v>5000</v>
      </c>
      <c r="G21" s="8">
        <f t="shared" si="0"/>
        <v>200000</v>
      </c>
      <c r="H21" s="9" t="s">
        <v>13</v>
      </c>
      <c r="I21" s="10" t="s">
        <v>0</v>
      </c>
      <c r="J21" s="8" t="s">
        <v>32</v>
      </c>
    </row>
    <row r="22" spans="1:10" ht="128.25" x14ac:dyDescent="0.25">
      <c r="A22" s="5">
        <v>14</v>
      </c>
      <c r="B22" s="8" t="s">
        <v>50</v>
      </c>
      <c r="C22" s="19" t="s">
        <v>52</v>
      </c>
      <c r="D22" s="8" t="s">
        <v>20</v>
      </c>
      <c r="E22" s="8">
        <v>10</v>
      </c>
      <c r="F22" s="8">
        <v>7000</v>
      </c>
      <c r="G22" s="8">
        <f t="shared" si="0"/>
        <v>70000</v>
      </c>
      <c r="H22" s="9" t="s">
        <v>13</v>
      </c>
      <c r="I22" s="10" t="s">
        <v>0</v>
      </c>
      <c r="J22" s="8" t="s">
        <v>32</v>
      </c>
    </row>
    <row r="23" spans="1:10" ht="128.25" x14ac:dyDescent="0.25">
      <c r="A23" s="4">
        <v>15</v>
      </c>
      <c r="B23" s="8" t="s">
        <v>50</v>
      </c>
      <c r="C23" s="19" t="s">
        <v>53</v>
      </c>
      <c r="D23" s="8" t="s">
        <v>20</v>
      </c>
      <c r="E23" s="8">
        <v>6</v>
      </c>
      <c r="F23" s="8">
        <v>10000</v>
      </c>
      <c r="G23" s="8">
        <f t="shared" si="0"/>
        <v>60000</v>
      </c>
      <c r="H23" s="9" t="s">
        <v>13</v>
      </c>
      <c r="I23" s="10" t="s">
        <v>0</v>
      </c>
      <c r="J23" s="8" t="s">
        <v>32</v>
      </c>
    </row>
    <row r="24" spans="1:10" ht="90" x14ac:dyDescent="0.25">
      <c r="A24" s="4">
        <v>16</v>
      </c>
      <c r="B24" s="8" t="s">
        <v>54</v>
      </c>
      <c r="C24" s="19" t="s">
        <v>55</v>
      </c>
      <c r="D24" s="8" t="s">
        <v>20</v>
      </c>
      <c r="E24" s="8">
        <v>100</v>
      </c>
      <c r="F24" s="8">
        <v>4000</v>
      </c>
      <c r="G24" s="8">
        <f t="shared" si="0"/>
        <v>400000</v>
      </c>
      <c r="H24" s="8" t="s">
        <v>13</v>
      </c>
      <c r="I24" s="8" t="s">
        <v>0</v>
      </c>
      <c r="J24" s="8" t="s">
        <v>32</v>
      </c>
    </row>
    <row r="25" spans="1:10" x14ac:dyDescent="0.25">
      <c r="A25" s="17"/>
      <c r="B25" s="18"/>
      <c r="C25" s="18"/>
      <c r="D25" s="18"/>
      <c r="E25" s="18"/>
      <c r="F25" s="18"/>
      <c r="G25" s="18"/>
      <c r="H25" s="18"/>
      <c r="I25" s="18"/>
      <c r="J25" s="18"/>
    </row>
    <row r="26" spans="1:10" x14ac:dyDescent="0.25">
      <c r="B26" s="1" t="s">
        <v>14</v>
      </c>
      <c r="D26" s="1" t="s">
        <v>15</v>
      </c>
    </row>
    <row r="28" spans="1:10" x14ac:dyDescent="0.25">
      <c r="B28" s="1" t="s">
        <v>16</v>
      </c>
      <c r="D28" s="1" t="s">
        <v>17</v>
      </c>
    </row>
    <row r="30" spans="1:10" x14ac:dyDescent="0.25">
      <c r="B30" s="1" t="s">
        <v>18</v>
      </c>
      <c r="D30" s="1" t="s">
        <v>19</v>
      </c>
    </row>
  </sheetData>
  <mergeCells count="1">
    <mergeCell ref="I4:J4"/>
  </mergeCells>
  <pageMargins left="0.31496062992125984" right="0.31496062992125984" top="0.39370078740157483" bottom="0.39370078740157483" header="0.31496062992125984" footer="0.31496062992125984"/>
  <pageSetup paperSize="9" scale="4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2023-05-24T10:15:28Z</dcterms:modified>
</cp:coreProperties>
</file>