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5\"/>
    </mc:Choice>
  </mc:AlternateContent>
  <xr:revisionPtr revIDLastSave="0" documentId="13_ncr:1_{48EAF10F-BB11-4411-A2E3-FAB08FCC8814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Объявлению'!$A$15:$J$36</definedName>
  </definedNames>
  <calcPr calcId="191029"/>
</workbook>
</file>

<file path=xl/calcChain.xml><?xml version="1.0" encoding="utf-8"?>
<calcChain xmlns="http://schemas.openxmlformats.org/spreadsheetml/2006/main">
  <c r="G33" i="32" l="1"/>
  <c r="G32" i="32"/>
  <c r="G31" i="32"/>
  <c r="G30" i="32"/>
  <c r="G29" i="32"/>
  <c r="G28" i="32"/>
  <c r="G27" i="32" l="1"/>
  <c r="G22" i="32"/>
  <c r="G23" i="32"/>
  <c r="G24" i="32"/>
  <c r="G25" i="32"/>
  <c r="G26" i="32"/>
  <c r="G21" i="32"/>
  <c r="G20" i="32"/>
  <c r="G16" i="32" l="1"/>
  <c r="G17" i="32"/>
  <c r="G18" i="32"/>
  <c r="G19" i="32"/>
  <c r="G36" i="32" l="1"/>
</calcChain>
</file>

<file path=xl/sharedStrings.xml><?xml version="1.0" encoding="utf-8"?>
<sst xmlns="http://schemas.openxmlformats.org/spreadsheetml/2006/main" count="133" uniqueCount="67">
  <si>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</si>
  <si>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</si>
  <si>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</si>
  <si>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</si>
  <si>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</si>
  <si>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</si>
  <si>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</si>
  <si>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</si>
  <si>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</si>
  <si>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</si>
  <si>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</si>
  <si>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</si>
  <si>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</si>
  <si>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</si>
  <si>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</si>
  <si>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</si>
  <si>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</si>
  <si>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</si>
  <si>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</si>
  <si>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</si>
  <si>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 xml:space="preserve">заместитель главного врача </t>
  </si>
  <si>
    <t>Бесенгалиев Р М</t>
  </si>
  <si>
    <t>медсестра</t>
  </si>
  <si>
    <t>краткая хар/ка</t>
  </si>
  <si>
    <t xml:space="preserve"> медсестра</t>
  </si>
  <si>
    <t>Сәмиджанова И Д</t>
  </si>
  <si>
    <t>Ахметова Г А</t>
  </si>
  <si>
    <t>Ацетилсалициловая кислота</t>
  </si>
  <si>
    <t>Аминофиллин</t>
  </si>
  <si>
    <t>Бетамезон  в комбинации с другими препаратами</t>
  </si>
  <si>
    <t>Вазилин</t>
  </si>
  <si>
    <t>Эналаприл, гидрохлортиазид</t>
  </si>
  <si>
    <t>Кальция глюконат</t>
  </si>
  <si>
    <t xml:space="preserve">Метродидозол </t>
  </si>
  <si>
    <t xml:space="preserve">Миконазол </t>
  </si>
  <si>
    <t>Нистатин</t>
  </si>
  <si>
    <t>Нитрофурантоин</t>
  </si>
  <si>
    <t>тетрациклин</t>
  </si>
  <si>
    <t>таблетка 500мг</t>
  </si>
  <si>
    <t xml:space="preserve">таблетки 150мг </t>
  </si>
  <si>
    <t>мазь для наружного применения 30гр</t>
  </si>
  <si>
    <t>мазь для наружного применения 25гр</t>
  </si>
  <si>
    <t>таблетка 10мг\25мг</t>
  </si>
  <si>
    <t xml:space="preserve">раствор для инъекций 100мг\мл  5мл </t>
  </si>
  <si>
    <t xml:space="preserve">таблетки 500мг </t>
  </si>
  <si>
    <t>гель для наружного применения 1%, 25гр</t>
  </si>
  <si>
    <t>крем 2%, 20гр.</t>
  </si>
  <si>
    <t>таблетки покрытые оболочкой 250000ЕД, №20</t>
  </si>
  <si>
    <t>Таблетки, 50 мг</t>
  </si>
  <si>
    <t>глазная мазь 1%, 3гр.</t>
  </si>
  <si>
    <t>мазь для наружного применения 3%, 15гр</t>
  </si>
  <si>
    <t>таблетка</t>
  </si>
  <si>
    <t>туба</t>
  </si>
  <si>
    <t>ампула</t>
  </si>
  <si>
    <t>г. Усть-Каменогорск, ул.Бурова 61</t>
  </si>
  <si>
    <t>Фенилэфрин</t>
  </si>
  <si>
    <t>фенол и его производные</t>
  </si>
  <si>
    <t>Флуоцинолона ацетонид</t>
  </si>
  <si>
    <t>Хлорамфиникол</t>
  </si>
  <si>
    <t>Циннаризин</t>
  </si>
  <si>
    <t>Раствор для инъекций 10 мг/мл 1 мл</t>
  </si>
  <si>
    <t>раствор спиртовой для наружного применения 2%,25 мл</t>
  </si>
  <si>
    <t>мазь для наружного применения 0,025% 15 г</t>
  </si>
  <si>
    <t>линимент 10% 25 г</t>
  </si>
  <si>
    <t>таблетки 25 мг</t>
  </si>
  <si>
    <t>флакон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</si>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</sst>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9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9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4" fontId="1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/>
    </xf>
    <xf numFmtId="0" fontId="15" fillId="0" borderId="0" xfId="0" applyFont="1"/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43"/>
  <sheetViews>
    <sheetView tabSelected="1" showWhiteSpace="0" view="pageBreakPreview" topLeftCell="A16" zoomScale="80" zoomScaleNormal="80" zoomScaleSheetLayoutView="80" workbookViewId="0">
      <selection activeCell="H23" sqref="H23"/>
    </sheetView>
  </sheetViews>
  <sheetFormatPr defaultColWidth="9.140625" defaultRowHeight="15" x14ac:dyDescent="0.25"/>
  <cols>
    <col min="1" max="1" width="6.7109375" style="3" customWidth="1"/>
    <col min="2" max="2" width="33.42578125" style="3" customWidth="1"/>
    <col min="3" max="3" width="42.7109375" style="3" customWidth="1"/>
    <col min="4" max="4" width="14.85546875" style="4" customWidth="1"/>
    <col min="5" max="5" width="12.7109375" style="3" customWidth="1"/>
    <col min="6" max="6" width="12.42578125" style="16" bestFit="1" customWidth="1"/>
    <col min="7" max="7" width="14.7109375" style="16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27"/>
      <c r="C13" s="27"/>
      <c r="D13" s="31"/>
      <c r="E13" s="27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23</v>
      </c>
      <c r="D15" s="10" t="s">
        <v>0</v>
      </c>
      <c r="E15" s="17" t="s">
        <v>8</v>
      </c>
      <c r="F15" s="18" t="s">
        <v>17</v>
      </c>
      <c r="G15" s="18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2.75" customHeight="1" x14ac:dyDescent="0.25">
      <c r="A16" s="23">
        <v>1</v>
      </c>
      <c r="B16" s="14" t="s">
        <v>27</v>
      </c>
      <c r="C16" s="14" t="s">
        <v>38</v>
      </c>
      <c r="D16" s="33" t="s">
        <v>51</v>
      </c>
      <c r="E16" s="25">
        <v>6000</v>
      </c>
      <c r="F16" s="19">
        <v>1.97</v>
      </c>
      <c r="G16" s="21">
        <f t="shared" ref="G16:G33" si="0">F16*E16</f>
        <v>11820</v>
      </c>
      <c r="H16" s="15" t="s">
        <v>16</v>
      </c>
      <c r="I16" s="13" t="s">
        <v>13</v>
      </c>
      <c r="J16" s="13" t="s">
        <v>54</v>
      </c>
    </row>
    <row r="17" spans="1:10" s="1" customFormat="1" ht="38.25" customHeight="1" x14ac:dyDescent="0.25">
      <c r="A17" s="23">
        <v>2</v>
      </c>
      <c r="B17" s="14" t="s">
        <v>28</v>
      </c>
      <c r="C17" s="14" t="s">
        <v>39</v>
      </c>
      <c r="D17" s="33" t="s">
        <v>51</v>
      </c>
      <c r="E17" s="25">
        <v>720</v>
      </c>
      <c r="F17" s="19">
        <v>1.68</v>
      </c>
      <c r="G17" s="21">
        <f t="shared" si="0"/>
        <v>1209.5999999999999</v>
      </c>
      <c r="H17" s="15" t="s">
        <v>16</v>
      </c>
      <c r="I17" s="13" t="s">
        <v>13</v>
      </c>
      <c r="J17" s="13" t="s">
        <v>54</v>
      </c>
    </row>
    <row r="18" spans="1:10" s="1" customFormat="1" ht="39.75" customHeight="1" x14ac:dyDescent="0.25">
      <c r="A18" s="24">
        <v>3</v>
      </c>
      <c r="B18" s="14" t="s">
        <v>29</v>
      </c>
      <c r="C18" s="14" t="s">
        <v>40</v>
      </c>
      <c r="D18" s="33" t="s">
        <v>52</v>
      </c>
      <c r="E18" s="25">
        <v>30</v>
      </c>
      <c r="F18" s="19">
        <v>8755.2900000000009</v>
      </c>
      <c r="G18" s="21">
        <f t="shared" si="0"/>
        <v>262658.7</v>
      </c>
      <c r="H18" s="15" t="s">
        <v>16</v>
      </c>
      <c r="I18" s="13" t="s">
        <v>13</v>
      </c>
      <c r="J18" s="13" t="s">
        <v>54</v>
      </c>
    </row>
    <row r="19" spans="1:10" s="1" customFormat="1" ht="35.25" customHeight="1" x14ac:dyDescent="0.25">
      <c r="A19" s="24">
        <v>4</v>
      </c>
      <c r="B19" s="14" t="s">
        <v>30</v>
      </c>
      <c r="C19" s="14" t="s">
        <v>41</v>
      </c>
      <c r="D19" s="33" t="s">
        <v>52</v>
      </c>
      <c r="E19" s="25">
        <v>300</v>
      </c>
      <c r="F19" s="32">
        <v>51.58</v>
      </c>
      <c r="G19" s="21">
        <f t="shared" si="0"/>
        <v>15474</v>
      </c>
      <c r="H19" s="15" t="s">
        <v>16</v>
      </c>
      <c r="I19" s="13" t="s">
        <v>13</v>
      </c>
      <c r="J19" s="13" t="s">
        <v>54</v>
      </c>
    </row>
    <row r="20" spans="1:10" ht="30.75" customHeight="1" x14ac:dyDescent="0.25">
      <c r="A20" s="23">
        <v>5</v>
      </c>
      <c r="B20" s="22" t="s">
        <v>31</v>
      </c>
      <c r="C20" s="22" t="s">
        <v>42</v>
      </c>
      <c r="D20" s="26" t="s">
        <v>51</v>
      </c>
      <c r="E20" s="21">
        <v>300</v>
      </c>
      <c r="F20" s="32">
        <v>48.48</v>
      </c>
      <c r="G20" s="21">
        <f t="shared" si="0"/>
        <v>14543.999999999998</v>
      </c>
      <c r="H20" s="20" t="s">
        <v>16</v>
      </c>
      <c r="I20" s="13" t="s">
        <v>13</v>
      </c>
      <c r="J20" s="20" t="s">
        <v>54</v>
      </c>
    </row>
    <row r="21" spans="1:10" ht="31.5" customHeight="1" x14ac:dyDescent="0.25">
      <c r="A21" s="23">
        <v>6</v>
      </c>
      <c r="B21" s="22" t="s">
        <v>32</v>
      </c>
      <c r="C21" s="22" t="s">
        <v>43</v>
      </c>
      <c r="D21" s="26" t="s">
        <v>53</v>
      </c>
      <c r="E21" s="21">
        <v>70</v>
      </c>
      <c r="F21" s="32">
        <v>22.68</v>
      </c>
      <c r="G21" s="21">
        <f t="shared" si="0"/>
        <v>1587.6</v>
      </c>
      <c r="H21" s="20" t="s">
        <v>16</v>
      </c>
      <c r="I21" s="13" t="s">
        <v>13</v>
      </c>
      <c r="J21" s="20" t="s">
        <v>54</v>
      </c>
    </row>
    <row r="22" spans="1:10" ht="30.75" customHeight="1" x14ac:dyDescent="0.25">
      <c r="A22" s="23">
        <v>7</v>
      </c>
      <c r="B22" s="22" t="s">
        <v>32</v>
      </c>
      <c r="C22" s="22" t="s">
        <v>44</v>
      </c>
      <c r="D22" s="26" t="s">
        <v>51</v>
      </c>
      <c r="E22" s="21">
        <v>700</v>
      </c>
      <c r="F22" s="19">
        <v>1.18</v>
      </c>
      <c r="G22" s="21">
        <f t="shared" si="0"/>
        <v>826</v>
      </c>
      <c r="H22" s="20" t="s">
        <v>16</v>
      </c>
      <c r="I22" s="13" t="s">
        <v>13</v>
      </c>
      <c r="J22" s="20" t="s">
        <v>54</v>
      </c>
    </row>
    <row r="23" spans="1:10" ht="24.75" customHeight="1" x14ac:dyDescent="0.25">
      <c r="A23" s="23">
        <v>8</v>
      </c>
      <c r="B23" s="22" t="s">
        <v>33</v>
      </c>
      <c r="C23" s="22" t="s">
        <v>45</v>
      </c>
      <c r="D23" s="26" t="s">
        <v>52</v>
      </c>
      <c r="E23" s="21">
        <v>15</v>
      </c>
      <c r="F23" s="19">
        <v>817.41</v>
      </c>
      <c r="G23" s="21">
        <f t="shared" si="0"/>
        <v>12261.15</v>
      </c>
      <c r="H23" s="20" t="s">
        <v>16</v>
      </c>
      <c r="I23" s="13" t="s">
        <v>13</v>
      </c>
      <c r="J23" s="20" t="s">
        <v>54</v>
      </c>
    </row>
    <row r="24" spans="1:10" ht="33.75" customHeight="1" x14ac:dyDescent="0.25">
      <c r="A24" s="24">
        <v>9</v>
      </c>
      <c r="B24" s="22" t="s">
        <v>34</v>
      </c>
      <c r="C24" s="22" t="s">
        <v>46</v>
      </c>
      <c r="D24" s="26" t="s">
        <v>52</v>
      </c>
      <c r="E24" s="21">
        <v>30</v>
      </c>
      <c r="F24" s="19">
        <v>464.49</v>
      </c>
      <c r="G24" s="21">
        <f t="shared" si="0"/>
        <v>13934.7</v>
      </c>
      <c r="H24" s="20" t="s">
        <v>16</v>
      </c>
      <c r="I24" s="13" t="s">
        <v>13</v>
      </c>
      <c r="J24" s="20" t="s">
        <v>54</v>
      </c>
    </row>
    <row r="25" spans="1:10" ht="30" customHeight="1" x14ac:dyDescent="0.25">
      <c r="A25" s="24">
        <v>10</v>
      </c>
      <c r="B25" s="22" t="s">
        <v>35</v>
      </c>
      <c r="C25" s="22" t="s">
        <v>47</v>
      </c>
      <c r="D25" s="26" t="s">
        <v>51</v>
      </c>
      <c r="E25" s="21">
        <v>800</v>
      </c>
      <c r="F25" s="19">
        <v>5.17</v>
      </c>
      <c r="G25" s="21">
        <f t="shared" si="0"/>
        <v>4136</v>
      </c>
      <c r="H25" s="20" t="s">
        <v>16</v>
      </c>
      <c r="I25" s="13" t="s">
        <v>13</v>
      </c>
      <c r="J25" s="20" t="s">
        <v>54</v>
      </c>
    </row>
    <row r="26" spans="1:10" ht="42" customHeight="1" x14ac:dyDescent="0.25">
      <c r="A26" s="23">
        <v>11</v>
      </c>
      <c r="B26" s="22" t="s">
        <v>36</v>
      </c>
      <c r="C26" s="22" t="s">
        <v>48</v>
      </c>
      <c r="D26" s="26" t="s">
        <v>51</v>
      </c>
      <c r="E26" s="21">
        <v>1200</v>
      </c>
      <c r="F26" s="19">
        <v>1.32</v>
      </c>
      <c r="G26" s="21">
        <f t="shared" si="0"/>
        <v>1584</v>
      </c>
      <c r="H26" s="20" t="s">
        <v>16</v>
      </c>
      <c r="I26" s="13" t="s">
        <v>13</v>
      </c>
      <c r="J26" s="20" t="s">
        <v>54</v>
      </c>
    </row>
    <row r="27" spans="1:10" ht="45.75" customHeight="1" x14ac:dyDescent="0.25">
      <c r="A27" s="23">
        <v>12</v>
      </c>
      <c r="B27" s="22" t="s">
        <v>37</v>
      </c>
      <c r="C27" s="22" t="s">
        <v>49</v>
      </c>
      <c r="D27" s="26" t="s">
        <v>52</v>
      </c>
      <c r="E27" s="21">
        <v>45</v>
      </c>
      <c r="F27" s="19">
        <v>477.92</v>
      </c>
      <c r="G27" s="21">
        <f t="shared" si="0"/>
        <v>21506.400000000001</v>
      </c>
      <c r="H27" s="20" t="s">
        <v>16</v>
      </c>
      <c r="I27" s="13" t="s">
        <v>13</v>
      </c>
      <c r="J27" s="20" t="s">
        <v>54</v>
      </c>
    </row>
    <row r="28" spans="1:10" ht="45.75" customHeight="1" x14ac:dyDescent="0.25">
      <c r="A28" s="23">
        <v>13</v>
      </c>
      <c r="B28" s="22" t="s">
        <v>37</v>
      </c>
      <c r="C28" s="22" t="s">
        <v>50</v>
      </c>
      <c r="D28" s="26" t="s">
        <v>52</v>
      </c>
      <c r="E28" s="21">
        <v>100</v>
      </c>
      <c r="F28" s="19">
        <v>100.34</v>
      </c>
      <c r="G28" s="21">
        <f t="shared" si="0"/>
        <v>10034</v>
      </c>
      <c r="H28" s="20" t="s">
        <v>16</v>
      </c>
      <c r="I28" s="13" t="s">
        <v>13</v>
      </c>
      <c r="J28" s="20" t="s">
        <v>54</v>
      </c>
    </row>
    <row r="29" spans="1:10" ht="29.25" customHeight="1" x14ac:dyDescent="0.25">
      <c r="A29" s="23">
        <v>14</v>
      </c>
      <c r="B29" s="22" t="s">
        <v>55</v>
      </c>
      <c r="C29" s="22" t="s">
        <v>60</v>
      </c>
      <c r="D29" s="26" t="s">
        <v>53</v>
      </c>
      <c r="E29" s="21">
        <v>30</v>
      </c>
      <c r="F29" s="19">
        <v>38.47</v>
      </c>
      <c r="G29" s="19">
        <f t="shared" si="0"/>
        <v>1154.0999999999999</v>
      </c>
      <c r="H29" s="20" t="s">
        <v>16</v>
      </c>
      <c r="I29" s="13" t="s">
        <v>13</v>
      </c>
      <c r="J29" s="20" t="s">
        <v>54</v>
      </c>
    </row>
    <row r="30" spans="1:10" ht="29.25" customHeight="1" x14ac:dyDescent="0.25">
      <c r="A30" s="24">
        <v>15</v>
      </c>
      <c r="B30" s="22" t="s">
        <v>56</v>
      </c>
      <c r="C30" s="22" t="s">
        <v>61</v>
      </c>
      <c r="D30" s="26" t="s">
        <v>65</v>
      </c>
      <c r="E30" s="21">
        <v>30</v>
      </c>
      <c r="F30" s="19">
        <v>46.46</v>
      </c>
      <c r="G30" s="19">
        <f t="shared" si="0"/>
        <v>1393.8</v>
      </c>
      <c r="H30" s="20" t="s">
        <v>16</v>
      </c>
      <c r="I30" s="13" t="s">
        <v>13</v>
      </c>
      <c r="J30" s="20" t="s">
        <v>54</v>
      </c>
    </row>
    <row r="31" spans="1:10" ht="29.25" customHeight="1" x14ac:dyDescent="0.25">
      <c r="A31" s="24">
        <v>16</v>
      </c>
      <c r="B31" s="22" t="s">
        <v>57</v>
      </c>
      <c r="C31" s="22" t="s">
        <v>62</v>
      </c>
      <c r="D31" s="26" t="s">
        <v>52</v>
      </c>
      <c r="E31" s="21">
        <v>60</v>
      </c>
      <c r="F31" s="19">
        <v>172.32</v>
      </c>
      <c r="G31" s="19">
        <f t="shared" si="0"/>
        <v>10339.199999999999</v>
      </c>
      <c r="H31" s="20" t="s">
        <v>16</v>
      </c>
      <c r="I31" s="13" t="s">
        <v>13</v>
      </c>
      <c r="J31" s="20" t="s">
        <v>54</v>
      </c>
    </row>
    <row r="32" spans="1:10" ht="29.25" customHeight="1" x14ac:dyDescent="0.25">
      <c r="A32" s="19">
        <v>17</v>
      </c>
      <c r="B32" s="22" t="s">
        <v>58</v>
      </c>
      <c r="C32" s="22" t="s">
        <v>63</v>
      </c>
      <c r="D32" s="26" t="s">
        <v>52</v>
      </c>
      <c r="E32" s="21">
        <v>50</v>
      </c>
      <c r="F32" s="32">
        <v>177.57</v>
      </c>
      <c r="G32" s="19">
        <f t="shared" si="0"/>
        <v>8878.5</v>
      </c>
      <c r="H32" s="20" t="s">
        <v>16</v>
      </c>
      <c r="I32" s="26" t="s">
        <v>13</v>
      </c>
      <c r="J32" s="20" t="s">
        <v>54</v>
      </c>
    </row>
    <row r="33" spans="1:10" ht="29.25" customHeight="1" x14ac:dyDescent="0.25">
      <c r="A33" s="19">
        <v>18</v>
      </c>
      <c r="B33" s="22" t="s">
        <v>59</v>
      </c>
      <c r="C33" s="22" t="s">
        <v>64</v>
      </c>
      <c r="D33" s="26" t="s">
        <v>66</v>
      </c>
      <c r="E33" s="21">
        <v>2000</v>
      </c>
      <c r="F33" s="32">
        <v>1.65</v>
      </c>
      <c r="G33" s="19">
        <f t="shared" si="0"/>
        <v>3300</v>
      </c>
      <c r="H33" s="20" t="s">
        <v>16</v>
      </c>
      <c r="I33" s="26" t="s">
        <v>13</v>
      </c>
      <c r="J33" s="20" t="s">
        <v>54</v>
      </c>
    </row>
    <row r="34" spans="1:10" ht="29.25" customHeight="1" x14ac:dyDescent="0.25">
      <c r="A34" s="34"/>
      <c r="B34" s="35"/>
      <c r="C34" s="35"/>
      <c r="D34" s="36"/>
      <c r="E34" s="37"/>
      <c r="F34" s="38"/>
      <c r="G34" s="34"/>
      <c r="H34" s="39"/>
      <c r="I34" s="40"/>
      <c r="J34" s="39"/>
    </row>
    <row r="35" spans="1:10" ht="29.25" customHeight="1" x14ac:dyDescent="0.25">
      <c r="A35" s="34"/>
      <c r="B35" s="35"/>
      <c r="C35" s="35"/>
      <c r="D35" s="36"/>
      <c r="E35" s="37"/>
      <c r="F35" s="38"/>
      <c r="G35" s="34"/>
      <c r="H35" s="39"/>
      <c r="I35" s="40"/>
      <c r="J35" s="39"/>
    </row>
    <row r="36" spans="1:10" ht="15.75" x14ac:dyDescent="0.25">
      <c r="B36" s="27" t="s">
        <v>19</v>
      </c>
      <c r="C36" s="28"/>
      <c r="D36" s="29"/>
      <c r="E36" s="28"/>
      <c r="F36" s="30"/>
      <c r="G36" s="30">
        <f>SUM(G16:G33)</f>
        <v>396641.75</v>
      </c>
    </row>
    <row r="39" spans="1:10" x14ac:dyDescent="0.25">
      <c r="B39" s="3" t="s">
        <v>20</v>
      </c>
      <c r="C39" s="3" t="s">
        <v>21</v>
      </c>
    </row>
    <row r="41" spans="1:10" x14ac:dyDescent="0.25">
      <c r="B41" s="3" t="s">
        <v>24</v>
      </c>
      <c r="C41" s="3" t="s">
        <v>25</v>
      </c>
    </row>
    <row r="42" spans="1:10" ht="9" customHeight="1" x14ac:dyDescent="0.25"/>
    <row r="43" spans="1:10" x14ac:dyDescent="0.25">
      <c r="B43" s="3" t="s">
        <v>22</v>
      </c>
      <c r="C43" s="3" t="s">
        <v>26</v>
      </c>
    </row>
  </sheetData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2023-03-06T05:41:08Z</cp:lastPrinted>
  <dcterms:created xsi:type="dcterms:W3CDTF">2012-01-12T09:00:23Z</dcterms:created>
  <dcterms:modified xsi:type="dcterms:W3CDTF">2023-07-27T03:34:21Z</dcterms:modified>
</cp:coreProperties>
</file>