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142\2024\заявки\Зцп14\"/>
    </mc:Choice>
  </mc:AlternateContent>
  <xr:revisionPtr revIDLastSave="0" documentId="13_ncr:1_{6F392E6D-4CDF-41D0-9F2C-193570A44590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Объявлению'!$A$15:$J$56</definedName>
  </definedNames>
  <calcPr calcId="191029"/>
</workbook>
</file>

<file path=xl/calcChain.xml><?xml version="1.0" encoding="utf-8"?>
<calcChain xmlns="http://schemas.openxmlformats.org/spreadsheetml/2006/main">
  <c r="G24" i="32" l="1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19" i="32" l="1"/>
  <c r="G20" i="32"/>
  <c r="G21" i="32"/>
  <c r="G22" i="32"/>
  <c r="G23" i="32"/>
  <c r="G55" i="32" s="1"/>
  <c r="G17" i="32" l="1"/>
  <c r="G18" i="32"/>
  <c r="G16" i="32"/>
</calcChain>
</file>

<file path=xl/sharedStrings.xml><?xml version="1.0" encoding="utf-8"?>
<sst xmlns="http://schemas.openxmlformats.org/spreadsheetml/2006/main" count="259" uniqueCount="95">
  <si>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</si>
  <si>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</si>
  <si>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</si>
  <si>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</si>
  <si>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</si>
  <si>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</si>
  <si>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</si>
  <si>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</si>
  <si>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</si>
  <si>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</si>
  <si>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</si>
  <si>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</si>
  <si>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</si>
  <si>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</si>
  <si>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</si>
  <si>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</si>
  <si>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</si>
  <si>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</si>
  <si>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</si>
  <si>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итого</t>
  </si>
  <si>
    <t>краткая хар/ка</t>
  </si>
  <si>
    <t>Ахметова Г А</t>
  </si>
  <si>
    <t>г. Усть-Каменогорск, ул.Серикбаева 1 корпус 3</t>
  </si>
  <si>
    <t>упаковка</t>
  </si>
  <si>
    <t>Пробирка микроцентрифужная типа "Эппендорф" 1,5 мл, п/п,
(кол-во в упак 500 шт)</t>
  </si>
  <si>
    <t>Пробирка Эппендорфа представляет собой градуированную микроцентрифужную пробирку с защёлкивающейся крышкой. Изготовлена пробирка из полипропилена, что обеспечивает возможность автоклавирования в стандартном режиме.
Объем............................................. 1,5 мл
Диаметр......................................... 10 мм
Высота............................................ 42 мм
Цена деления................................ 0,5 мл
Материал.......................... полипропилен</t>
  </si>
  <si>
    <t>Диахим-Набор для клинического анализа кала</t>
  </si>
  <si>
    <t>Набор реагентов для клинического анализа кала предназначен для обнаружения в кале скрытой крови, билирубина, стеркобилина и микроскопического исследования кала в клинико-диагностических лабораториях.
Принцип метода:
Определение скрытой крови. В присутствии гемоглобина крови бензидин реагирует с перекисью водорода с образованием в течение первых 2 минут соединений, окрашенных в зеленый, сине-зеленый или синий цвет. Интенсивность окраски пропорциональна количеству крови в кале.
Определение стеркобилина. Стеркобилин взамодействует с уксуснокислым цинком в присутствии раствора Люголя с образованием соединений, дающих зеленую флюоресценцию.
Определение билирубина. Билирубин, поступающий в кишечник с желчью, под влиянием кишечной флоры восстанавливается, в результате чего образуется уробилин (стеркобилин)- нормальный пигмент кала и уробилиноген - продукт более полного восстановления. Билирубин под действием реактива Фуше превращается в зеленый биливердин; интенсивность окраски пропорциональна количеству билирубина в кале</t>
  </si>
  <si>
    <t>набор</t>
  </si>
  <si>
    <t>Набор реагентов для клинического анализа кала «Клиника-Кал»</t>
  </si>
  <si>
    <t xml:space="preserve"> Комплект №1. Клинический анализ кала
Скрытая кровь 1000 определений
Стеркобилин 50 определений
Билирубин 200 определений
Микроскопическое исследование (нейтральный жир, жирные кислоты, мыла, крахмал, яйца гельминтов) 2000 определений</t>
  </si>
  <si>
    <t>Антисептики и дезинфицирующие препараты другие</t>
  </si>
  <si>
    <t>Воздуховод медицинский стерильный, одноразовый</t>
  </si>
  <si>
    <t>Игла бабочка</t>
  </si>
  <si>
    <t>Канюля внутривенная одноразовая, стерильная</t>
  </si>
  <si>
    <t>Мочеприёмник стерильный одноразового применения</t>
  </si>
  <si>
    <t>Одноразовая салфетка нестерильная</t>
  </si>
  <si>
    <t>Парацетамол</t>
  </si>
  <si>
    <t xml:space="preserve">Цианокобаламин </t>
  </si>
  <si>
    <t>размер №5, для взрослых</t>
  </si>
  <si>
    <t>иглы бабочки в комплекте с луэрадаптером и держателем размерами 21G</t>
  </si>
  <si>
    <t>иглы бабочки в комплекте с луэрадаптером и держателем размерами 25G</t>
  </si>
  <si>
    <t>№16 Gх1 3\4 с инъекционным портом и крылышками (цвет серый)</t>
  </si>
  <si>
    <t>№14 Gх1 3\4 с инъекционным портом и крылышками (цвет оранжевый)</t>
  </si>
  <si>
    <t>объёмами: 1000мл, модификации крепления с ремешком</t>
  </si>
  <si>
    <t>таблетки 200мг №10</t>
  </si>
  <si>
    <t>р\р д\инъекций 0,05%, 1мл</t>
  </si>
  <si>
    <t>флакон</t>
  </si>
  <si>
    <t>штука</t>
  </si>
  <si>
    <t>г Усть Каменогорск ул Бурова 61</t>
  </si>
  <si>
    <t>Бриллиантовый зеленый раствор спиртовой 1%раствор спиртовой 30 мл</t>
  </si>
  <si>
    <t>Активированный уголь</t>
  </si>
  <si>
    <t>таблетки, 250 мг</t>
  </si>
  <si>
    <t>таблетка</t>
  </si>
  <si>
    <t>из нетканого материала одноразовы е нестерильн ы е размерами 30 см х 40 см, плотность 40г/кв.м</t>
  </si>
  <si>
    <t>р\р д\инъекций 0,05%, 1мл №5</t>
  </si>
  <si>
    <t>Бриллиантовый зеленый раствор спиртовой 1%</t>
  </si>
  <si>
    <t>Ацетилсалициловая кислота</t>
  </si>
  <si>
    <t>Бензокаин</t>
  </si>
  <si>
    <t>Вата</t>
  </si>
  <si>
    <t>туба</t>
  </si>
  <si>
    <t>мазь для наружного применения 15 г</t>
  </si>
  <si>
    <t>Кальция хлорид</t>
  </si>
  <si>
    <t>Нитрофурантоин</t>
  </si>
  <si>
    <t>Нистатин</t>
  </si>
  <si>
    <t>Тетрациклин</t>
  </si>
  <si>
    <t>мазь для наружного применения 3% 15г</t>
  </si>
  <si>
    <t>мазь глазная 1%, 3г</t>
  </si>
  <si>
    <t>Флуоцинолона ацетонид</t>
  </si>
  <si>
    <t>мазь для наружного применения 0,25 мг/г 15 г</t>
  </si>
  <si>
    <t>г Усть Каменогорск ул Малдыбаева 170 УЧ№16</t>
  </si>
  <si>
    <t>Ацетилсалициловая кислота таблетки 500 мг №10</t>
  </si>
  <si>
    <t>ФЛЮТ® Адванс Суппозитории ректальные</t>
  </si>
  <si>
    <t>медицинская 100 грам, нестерильная</t>
  </si>
  <si>
    <t xml:space="preserve">Мочеприёмник стерильный одноразового применения </t>
  </si>
  <si>
    <t>Бетаметазон</t>
  </si>
  <si>
    <t>Крем для наружного применения , 0,05 %, 15 г, №1</t>
  </si>
  <si>
    <t xml:space="preserve">Дексаметазон </t>
  </si>
  <si>
    <t>Капли глазные, 1 мг/мл, 5 мл, № 1</t>
  </si>
  <si>
    <t>Фурадонин Таблетки, 50 мг, №10</t>
  </si>
  <si>
    <t>Нистатин таблетки, покрытые оболочкой 500000 ЕД №20</t>
  </si>
  <si>
    <t>Тетрациклин мазь для наружного применения 3% 15г</t>
  </si>
  <si>
    <t>Тетрациклин мазь глазная 1%, 3г</t>
  </si>
  <si>
    <t>гель 15 г</t>
  </si>
  <si>
    <t>Бриллиантовый зеленый раствор спиртовой 1% 30 мл</t>
  </si>
  <si>
    <t>таблетки 500 мг №10</t>
  </si>
  <si>
    <t>Суппозитории ректальные №12</t>
  </si>
  <si>
    <t>таблетки, покрытые оболочкой 500000 ЕД №20</t>
  </si>
  <si>
    <t>раствор для внутривенного введения 100 мг/ мл по 10 мл №10</t>
  </si>
  <si>
    <t>г Усть Каменогорск ул.Чкалова 34, Уч№17</t>
  </si>
  <si>
    <t>И.о зам.главного врача</t>
  </si>
  <si>
    <t>Толеубекова А М</t>
  </si>
  <si>
    <t>главная мед.сестра</t>
  </si>
  <si>
    <t xml:space="preserve">фармацевт </t>
  </si>
  <si>
    <t>Мырзагалиева Г.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</si>
</sst>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8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</cellStyleXfs>
  <cellXfs count="42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14" fillId="0" borderId="1" xfId="5" applyFont="1" applyBorder="1" applyAlignment="1">
      <alignment wrapText="1" shrinkToFit="1"/>
    </xf>
    <xf numFmtId="0" fontId="7" fillId="0" borderId="1" xfId="0" applyFont="1" applyBorder="1" applyAlignment="1">
      <alignment horizontal="center" wrapText="1"/>
    </xf>
    <xf numFmtId="0" fontId="14" fillId="0" borderId="1" xfId="3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49" fontId="7" fillId="0" borderId="1" xfId="0" applyNumberFormat="1" applyFont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" fontId="1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 applyAlignment="1">
      <alignment horizontal="center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61"/>
  <sheetViews>
    <sheetView tabSelected="1" showWhiteSpace="0" view="pageBreakPreview" topLeftCell="A51" zoomScale="80" zoomScaleNormal="80" zoomScaleSheetLayoutView="80" workbookViewId="0">
      <selection activeCell="D60" sqref="D60"/>
    </sheetView>
  </sheetViews>
  <sheetFormatPr defaultColWidth="9.140625" defaultRowHeight="15" x14ac:dyDescent="0.25"/>
  <cols>
    <col min="1" max="1" width="6.7109375" style="3" customWidth="1"/>
    <col min="2" max="2" width="36.5703125" style="3" customWidth="1"/>
    <col min="3" max="3" width="70.28515625" style="3" customWidth="1"/>
    <col min="4" max="4" width="17.85546875" style="4" customWidth="1"/>
    <col min="5" max="5" width="22.85546875" style="3" customWidth="1"/>
    <col min="6" max="6" width="21" style="13" customWidth="1"/>
    <col min="7" max="7" width="24" style="13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17"/>
      <c r="C13" s="17"/>
      <c r="D13" s="18"/>
      <c r="E13" s="17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20</v>
      </c>
      <c r="D15" s="10" t="s">
        <v>0</v>
      </c>
      <c r="E15" s="14" t="s">
        <v>8</v>
      </c>
      <c r="F15" s="15" t="s">
        <v>17</v>
      </c>
      <c r="G15" s="15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115.5" customHeight="1" x14ac:dyDescent="0.25">
      <c r="A16" s="21">
        <v>1</v>
      </c>
      <c r="B16" s="30" t="s">
        <v>24</v>
      </c>
      <c r="C16" s="22" t="s">
        <v>25</v>
      </c>
      <c r="D16" s="31" t="s">
        <v>23</v>
      </c>
      <c r="E16" s="32">
        <v>6</v>
      </c>
      <c r="F16" s="33">
        <v>9900</v>
      </c>
      <c r="G16" s="34">
        <f t="shared" ref="G16:G54" si="0">F16*E16</f>
        <v>59400</v>
      </c>
      <c r="H16" s="35" t="s">
        <v>16</v>
      </c>
      <c r="I16" s="31" t="s">
        <v>13</v>
      </c>
      <c r="J16" s="31" t="s">
        <v>22</v>
      </c>
    </row>
    <row r="17" spans="1:10" s="1" customFormat="1" ht="225.75" customHeight="1" x14ac:dyDescent="0.25">
      <c r="A17" s="21">
        <v>2</v>
      </c>
      <c r="B17" s="30" t="s">
        <v>26</v>
      </c>
      <c r="C17" s="22" t="s">
        <v>27</v>
      </c>
      <c r="D17" s="31" t="s">
        <v>28</v>
      </c>
      <c r="E17" s="32">
        <v>1</v>
      </c>
      <c r="F17" s="33">
        <v>43200</v>
      </c>
      <c r="G17" s="34">
        <f t="shared" si="0"/>
        <v>43200</v>
      </c>
      <c r="H17" s="35" t="s">
        <v>16</v>
      </c>
      <c r="I17" s="31" t="s">
        <v>13</v>
      </c>
      <c r="J17" s="31" t="s">
        <v>22</v>
      </c>
    </row>
    <row r="18" spans="1:10" s="1" customFormat="1" ht="85.5" customHeight="1" x14ac:dyDescent="0.25">
      <c r="A18" s="21">
        <v>3</v>
      </c>
      <c r="B18" s="30" t="s">
        <v>29</v>
      </c>
      <c r="C18" s="22" t="s">
        <v>30</v>
      </c>
      <c r="D18" s="31" t="s">
        <v>28</v>
      </c>
      <c r="E18" s="32">
        <v>1</v>
      </c>
      <c r="F18" s="33">
        <v>95300</v>
      </c>
      <c r="G18" s="34">
        <f t="shared" si="0"/>
        <v>95300</v>
      </c>
      <c r="H18" s="35" t="s">
        <v>16</v>
      </c>
      <c r="I18" s="31" t="s">
        <v>13</v>
      </c>
      <c r="J18" s="31" t="s">
        <v>22</v>
      </c>
    </row>
    <row r="19" spans="1:10" s="1" customFormat="1" ht="60" customHeight="1" x14ac:dyDescent="0.25">
      <c r="A19" s="21">
        <v>4</v>
      </c>
      <c r="B19" s="30" t="s">
        <v>31</v>
      </c>
      <c r="C19" s="22" t="s">
        <v>50</v>
      </c>
      <c r="D19" s="31" t="s">
        <v>47</v>
      </c>
      <c r="E19" s="32">
        <v>10</v>
      </c>
      <c r="F19" s="33">
        <v>42.07</v>
      </c>
      <c r="G19" s="34">
        <f t="shared" si="0"/>
        <v>420.7</v>
      </c>
      <c r="H19" s="35" t="s">
        <v>16</v>
      </c>
      <c r="I19" s="31" t="s">
        <v>13</v>
      </c>
      <c r="J19" s="31" t="s">
        <v>49</v>
      </c>
    </row>
    <row r="20" spans="1:10" s="1" customFormat="1" ht="33" customHeight="1" x14ac:dyDescent="0.25">
      <c r="A20" s="21">
        <v>5</v>
      </c>
      <c r="B20" s="30" t="s">
        <v>32</v>
      </c>
      <c r="C20" s="22" t="s">
        <v>39</v>
      </c>
      <c r="D20" s="31" t="s">
        <v>48</v>
      </c>
      <c r="E20" s="32">
        <v>20</v>
      </c>
      <c r="F20" s="33">
        <v>440</v>
      </c>
      <c r="G20" s="34">
        <f t="shared" si="0"/>
        <v>8800</v>
      </c>
      <c r="H20" s="35" t="s">
        <v>16</v>
      </c>
      <c r="I20" s="31" t="s">
        <v>13</v>
      </c>
      <c r="J20" s="31" t="s">
        <v>49</v>
      </c>
    </row>
    <row r="21" spans="1:10" s="1" customFormat="1" ht="37.5" customHeight="1" x14ac:dyDescent="0.25">
      <c r="A21" s="21">
        <v>6</v>
      </c>
      <c r="B21" s="30" t="s">
        <v>33</v>
      </c>
      <c r="C21" s="22" t="s">
        <v>40</v>
      </c>
      <c r="D21" s="31" t="s">
        <v>48</v>
      </c>
      <c r="E21" s="32">
        <v>150</v>
      </c>
      <c r="F21" s="33">
        <v>30.72</v>
      </c>
      <c r="G21" s="34">
        <f t="shared" si="0"/>
        <v>4608</v>
      </c>
      <c r="H21" s="35" t="s">
        <v>16</v>
      </c>
      <c r="I21" s="31" t="s">
        <v>13</v>
      </c>
      <c r="J21" s="31" t="s">
        <v>49</v>
      </c>
    </row>
    <row r="22" spans="1:10" s="1" customFormat="1" ht="43.5" customHeight="1" x14ac:dyDescent="0.25">
      <c r="A22" s="21">
        <v>7</v>
      </c>
      <c r="B22" s="30" t="s">
        <v>33</v>
      </c>
      <c r="C22" s="22" t="s">
        <v>41</v>
      </c>
      <c r="D22" s="31" t="s">
        <v>48</v>
      </c>
      <c r="E22" s="32">
        <v>50</v>
      </c>
      <c r="F22" s="33">
        <v>30.72</v>
      </c>
      <c r="G22" s="34">
        <f t="shared" si="0"/>
        <v>1536</v>
      </c>
      <c r="H22" s="35" t="s">
        <v>16</v>
      </c>
      <c r="I22" s="31" t="s">
        <v>13</v>
      </c>
      <c r="J22" s="31" t="s">
        <v>49</v>
      </c>
    </row>
    <row r="23" spans="1:10" s="1" customFormat="1" ht="54.75" customHeight="1" x14ac:dyDescent="0.25">
      <c r="A23" s="21">
        <v>8</v>
      </c>
      <c r="B23" s="30" t="s">
        <v>34</v>
      </c>
      <c r="C23" s="22" t="s">
        <v>42</v>
      </c>
      <c r="D23" s="31" t="s">
        <v>48</v>
      </c>
      <c r="E23" s="32">
        <v>50</v>
      </c>
      <c r="F23" s="33">
        <v>78.39</v>
      </c>
      <c r="G23" s="34">
        <f t="shared" si="0"/>
        <v>3919.5</v>
      </c>
      <c r="H23" s="35" t="s">
        <v>16</v>
      </c>
      <c r="I23" s="31" t="s">
        <v>13</v>
      </c>
      <c r="J23" s="31" t="s">
        <v>49</v>
      </c>
    </row>
    <row r="24" spans="1:10" s="1" customFormat="1" ht="57" customHeight="1" x14ac:dyDescent="0.25">
      <c r="A24" s="21">
        <v>9</v>
      </c>
      <c r="B24" s="30" t="s">
        <v>34</v>
      </c>
      <c r="C24" s="22" t="s">
        <v>43</v>
      </c>
      <c r="D24" s="31" t="s">
        <v>48</v>
      </c>
      <c r="E24" s="32">
        <v>50</v>
      </c>
      <c r="F24" s="33">
        <v>92.3</v>
      </c>
      <c r="G24" s="34">
        <f t="shared" si="0"/>
        <v>4615</v>
      </c>
      <c r="H24" s="35" t="s">
        <v>16</v>
      </c>
      <c r="I24" s="31" t="s">
        <v>13</v>
      </c>
      <c r="J24" s="31" t="s">
        <v>49</v>
      </c>
    </row>
    <row r="25" spans="1:10" s="1" customFormat="1" ht="63" customHeight="1" x14ac:dyDescent="0.25">
      <c r="A25" s="21">
        <v>10</v>
      </c>
      <c r="B25" s="30" t="s">
        <v>35</v>
      </c>
      <c r="C25" s="22" t="s">
        <v>44</v>
      </c>
      <c r="D25" s="31" t="s">
        <v>48</v>
      </c>
      <c r="E25" s="32">
        <v>25</v>
      </c>
      <c r="F25" s="33">
        <v>450.39</v>
      </c>
      <c r="G25" s="34">
        <f t="shared" si="0"/>
        <v>11259.75</v>
      </c>
      <c r="H25" s="35" t="s">
        <v>16</v>
      </c>
      <c r="I25" s="31" t="s">
        <v>13</v>
      </c>
      <c r="J25" s="31" t="s">
        <v>49</v>
      </c>
    </row>
    <row r="26" spans="1:10" s="1" customFormat="1" ht="43.5" customHeight="1" x14ac:dyDescent="0.25">
      <c r="A26" s="21">
        <v>11</v>
      </c>
      <c r="B26" s="30" t="s">
        <v>36</v>
      </c>
      <c r="C26" s="22" t="s">
        <v>54</v>
      </c>
      <c r="D26" s="31" t="s">
        <v>48</v>
      </c>
      <c r="E26" s="32">
        <v>15000</v>
      </c>
      <c r="F26" s="33">
        <v>45.38</v>
      </c>
      <c r="G26" s="34">
        <f t="shared" si="0"/>
        <v>680700</v>
      </c>
      <c r="H26" s="35" t="s">
        <v>16</v>
      </c>
      <c r="I26" s="31" t="s">
        <v>13</v>
      </c>
      <c r="J26" s="31" t="s">
        <v>49</v>
      </c>
    </row>
    <row r="27" spans="1:10" s="1" customFormat="1" ht="36.75" customHeight="1" x14ac:dyDescent="0.25">
      <c r="A27" s="21">
        <v>12</v>
      </c>
      <c r="B27" s="30" t="s">
        <v>37</v>
      </c>
      <c r="C27" s="22" t="s">
        <v>45</v>
      </c>
      <c r="D27" s="31" t="s">
        <v>23</v>
      </c>
      <c r="E27" s="32">
        <v>210</v>
      </c>
      <c r="F27" s="33">
        <v>28.1</v>
      </c>
      <c r="G27" s="34">
        <f t="shared" si="0"/>
        <v>5901</v>
      </c>
      <c r="H27" s="35" t="s">
        <v>16</v>
      </c>
      <c r="I27" s="31" t="s">
        <v>13</v>
      </c>
      <c r="J27" s="31" t="s">
        <v>49</v>
      </c>
    </row>
    <row r="28" spans="1:10" s="1" customFormat="1" ht="45.75" customHeight="1" x14ac:dyDescent="0.25">
      <c r="A28" s="21">
        <v>13</v>
      </c>
      <c r="B28" s="30" t="s">
        <v>51</v>
      </c>
      <c r="C28" s="22" t="s">
        <v>52</v>
      </c>
      <c r="D28" s="31" t="s">
        <v>53</v>
      </c>
      <c r="E28" s="32">
        <v>3500</v>
      </c>
      <c r="F28" s="33">
        <v>5.87</v>
      </c>
      <c r="G28" s="34">
        <f t="shared" si="0"/>
        <v>20545</v>
      </c>
      <c r="H28" s="35" t="s">
        <v>16</v>
      </c>
      <c r="I28" s="31" t="s">
        <v>13</v>
      </c>
      <c r="J28" s="31" t="s">
        <v>49</v>
      </c>
    </row>
    <row r="29" spans="1:10" s="1" customFormat="1" ht="28.5" customHeight="1" x14ac:dyDescent="0.25">
      <c r="A29" s="21">
        <v>14</v>
      </c>
      <c r="B29" s="30" t="s">
        <v>38</v>
      </c>
      <c r="C29" s="22" t="s">
        <v>55</v>
      </c>
      <c r="D29" s="31" t="s">
        <v>23</v>
      </c>
      <c r="E29" s="32">
        <v>140</v>
      </c>
      <c r="F29" s="33">
        <v>436.4</v>
      </c>
      <c r="G29" s="34">
        <f t="shared" si="0"/>
        <v>61096</v>
      </c>
      <c r="H29" s="35" t="s">
        <v>16</v>
      </c>
      <c r="I29" s="31" t="s">
        <v>13</v>
      </c>
      <c r="J29" s="31" t="s">
        <v>49</v>
      </c>
    </row>
    <row r="30" spans="1:10" s="1" customFormat="1" ht="61.5" customHeight="1" x14ac:dyDescent="0.25">
      <c r="A30" s="21">
        <v>15</v>
      </c>
      <c r="B30" s="30" t="s">
        <v>31</v>
      </c>
      <c r="C30" s="22" t="s">
        <v>56</v>
      </c>
      <c r="D30" s="31" t="s">
        <v>47</v>
      </c>
      <c r="E30" s="32">
        <v>50</v>
      </c>
      <c r="F30" s="33">
        <v>42.07</v>
      </c>
      <c r="G30" s="34">
        <f t="shared" si="0"/>
        <v>2103.5</v>
      </c>
      <c r="H30" s="35" t="s">
        <v>16</v>
      </c>
      <c r="I30" s="31" t="s">
        <v>13</v>
      </c>
      <c r="J30" s="31" t="s">
        <v>70</v>
      </c>
    </row>
    <row r="31" spans="1:10" s="1" customFormat="1" ht="28.5" customHeight="1" x14ac:dyDescent="0.25">
      <c r="A31" s="21">
        <v>16</v>
      </c>
      <c r="B31" s="30" t="s">
        <v>57</v>
      </c>
      <c r="C31" s="22" t="s">
        <v>71</v>
      </c>
      <c r="D31" s="31" t="s">
        <v>23</v>
      </c>
      <c r="E31" s="32">
        <v>800</v>
      </c>
      <c r="F31" s="33">
        <v>19.7</v>
      </c>
      <c r="G31" s="34">
        <f t="shared" si="0"/>
        <v>15760</v>
      </c>
      <c r="H31" s="35" t="s">
        <v>16</v>
      </c>
      <c r="I31" s="31" t="s">
        <v>13</v>
      </c>
      <c r="J31" s="31" t="s">
        <v>70</v>
      </c>
    </row>
    <row r="32" spans="1:10" s="1" customFormat="1" ht="28.5" customHeight="1" x14ac:dyDescent="0.25">
      <c r="A32" s="21">
        <v>17</v>
      </c>
      <c r="B32" s="30" t="s">
        <v>58</v>
      </c>
      <c r="C32" s="22" t="s">
        <v>72</v>
      </c>
      <c r="D32" s="31" t="s">
        <v>23</v>
      </c>
      <c r="E32" s="32">
        <v>50</v>
      </c>
      <c r="F32" s="33">
        <v>1725.36</v>
      </c>
      <c r="G32" s="34">
        <f t="shared" si="0"/>
        <v>86268</v>
      </c>
      <c r="H32" s="35" t="s">
        <v>16</v>
      </c>
      <c r="I32" s="31" t="s">
        <v>13</v>
      </c>
      <c r="J32" s="31" t="s">
        <v>70</v>
      </c>
    </row>
    <row r="33" spans="1:10" s="1" customFormat="1" ht="28.5" customHeight="1" x14ac:dyDescent="0.25">
      <c r="A33" s="21">
        <v>18</v>
      </c>
      <c r="B33" s="30" t="s">
        <v>59</v>
      </c>
      <c r="C33" s="22" t="s">
        <v>73</v>
      </c>
      <c r="D33" s="31" t="s">
        <v>23</v>
      </c>
      <c r="E33" s="32">
        <v>100</v>
      </c>
      <c r="F33" s="33">
        <v>218</v>
      </c>
      <c r="G33" s="34">
        <f t="shared" si="0"/>
        <v>21800</v>
      </c>
      <c r="H33" s="35" t="s">
        <v>16</v>
      </c>
      <c r="I33" s="31" t="s">
        <v>13</v>
      </c>
      <c r="J33" s="31" t="s">
        <v>70</v>
      </c>
    </row>
    <row r="34" spans="1:10" s="1" customFormat="1" ht="28.5" customHeight="1" x14ac:dyDescent="0.25">
      <c r="A34" s="21">
        <v>19</v>
      </c>
      <c r="B34" s="30" t="s">
        <v>75</v>
      </c>
      <c r="C34" s="22" t="s">
        <v>76</v>
      </c>
      <c r="D34" s="31" t="s">
        <v>60</v>
      </c>
      <c r="E34" s="32">
        <v>15</v>
      </c>
      <c r="F34" s="38">
        <v>1091.2</v>
      </c>
      <c r="G34" s="34">
        <f t="shared" si="0"/>
        <v>16368</v>
      </c>
      <c r="H34" s="35" t="s">
        <v>16</v>
      </c>
      <c r="I34" s="31" t="s">
        <v>13</v>
      </c>
      <c r="J34" s="31" t="s">
        <v>70</v>
      </c>
    </row>
    <row r="35" spans="1:10" s="1" customFormat="1" ht="28.5" customHeight="1" x14ac:dyDescent="0.25">
      <c r="A35" s="21">
        <v>20</v>
      </c>
      <c r="B35" s="30" t="s">
        <v>77</v>
      </c>
      <c r="C35" s="22" t="s">
        <v>78</v>
      </c>
      <c r="D35" s="31" t="s">
        <v>47</v>
      </c>
      <c r="E35" s="32">
        <v>50</v>
      </c>
      <c r="F35" s="33">
        <v>1017.51</v>
      </c>
      <c r="G35" s="34">
        <f t="shared" si="0"/>
        <v>50875.5</v>
      </c>
      <c r="H35" s="35" t="s">
        <v>16</v>
      </c>
      <c r="I35" s="31" t="s">
        <v>13</v>
      </c>
      <c r="J35" s="31" t="s">
        <v>70</v>
      </c>
    </row>
    <row r="36" spans="1:10" s="1" customFormat="1" ht="28.5" customHeight="1" x14ac:dyDescent="0.25">
      <c r="A36" s="21">
        <v>21</v>
      </c>
      <c r="B36" s="30" t="s">
        <v>62</v>
      </c>
      <c r="C36" s="22" t="s">
        <v>88</v>
      </c>
      <c r="D36" s="31" t="s">
        <v>23</v>
      </c>
      <c r="E36" s="32">
        <v>15</v>
      </c>
      <c r="F36" s="33">
        <v>889.5</v>
      </c>
      <c r="G36" s="34">
        <f t="shared" si="0"/>
        <v>13342.5</v>
      </c>
      <c r="H36" s="35" t="s">
        <v>16</v>
      </c>
      <c r="I36" s="31" t="s">
        <v>13</v>
      </c>
      <c r="J36" s="31" t="s">
        <v>70</v>
      </c>
    </row>
    <row r="37" spans="1:10" s="1" customFormat="1" ht="28.5" customHeight="1" x14ac:dyDescent="0.25">
      <c r="A37" s="21">
        <v>22</v>
      </c>
      <c r="B37" s="30" t="s">
        <v>35</v>
      </c>
      <c r="C37" s="22" t="s">
        <v>74</v>
      </c>
      <c r="D37" s="31" t="s">
        <v>48</v>
      </c>
      <c r="E37" s="32">
        <v>3</v>
      </c>
      <c r="F37" s="33">
        <v>450.39</v>
      </c>
      <c r="G37" s="34">
        <f t="shared" si="0"/>
        <v>1351.17</v>
      </c>
      <c r="H37" s="35" t="s">
        <v>16</v>
      </c>
      <c r="I37" s="31" t="s">
        <v>13</v>
      </c>
      <c r="J37" s="31" t="s">
        <v>70</v>
      </c>
    </row>
    <row r="38" spans="1:10" s="1" customFormat="1" ht="28.5" customHeight="1" x14ac:dyDescent="0.25">
      <c r="A38" s="21">
        <v>23</v>
      </c>
      <c r="B38" s="30" t="s">
        <v>63</v>
      </c>
      <c r="C38" s="22" t="s">
        <v>79</v>
      </c>
      <c r="D38" s="31" t="s">
        <v>23</v>
      </c>
      <c r="E38" s="32">
        <v>200</v>
      </c>
      <c r="F38" s="33">
        <v>29.9</v>
      </c>
      <c r="G38" s="34">
        <f t="shared" si="0"/>
        <v>5980</v>
      </c>
      <c r="H38" s="35" t="s">
        <v>16</v>
      </c>
      <c r="I38" s="31" t="s">
        <v>13</v>
      </c>
      <c r="J38" s="31" t="s">
        <v>70</v>
      </c>
    </row>
    <row r="39" spans="1:10" s="1" customFormat="1" ht="28.5" customHeight="1" x14ac:dyDescent="0.25">
      <c r="A39" s="21">
        <v>24</v>
      </c>
      <c r="B39" s="30" t="s">
        <v>64</v>
      </c>
      <c r="C39" s="22" t="s">
        <v>80</v>
      </c>
      <c r="D39" s="31" t="s">
        <v>23</v>
      </c>
      <c r="E39" s="32">
        <v>20</v>
      </c>
      <c r="F39" s="33">
        <v>365</v>
      </c>
      <c r="G39" s="34">
        <f t="shared" si="0"/>
        <v>7300</v>
      </c>
      <c r="H39" s="35" t="s">
        <v>16</v>
      </c>
      <c r="I39" s="31" t="s">
        <v>13</v>
      </c>
      <c r="J39" s="31" t="s">
        <v>70</v>
      </c>
    </row>
    <row r="40" spans="1:10" s="1" customFormat="1" ht="28.5" customHeight="1" x14ac:dyDescent="0.25">
      <c r="A40" s="21">
        <v>25</v>
      </c>
      <c r="B40" s="30" t="s">
        <v>65</v>
      </c>
      <c r="C40" s="22" t="s">
        <v>81</v>
      </c>
      <c r="D40" s="31" t="s">
        <v>60</v>
      </c>
      <c r="E40" s="32">
        <v>50</v>
      </c>
      <c r="F40" s="33">
        <v>242.69</v>
      </c>
      <c r="G40" s="34">
        <f t="shared" si="0"/>
        <v>12134.5</v>
      </c>
      <c r="H40" s="35" t="s">
        <v>16</v>
      </c>
      <c r="I40" s="31" t="s">
        <v>13</v>
      </c>
      <c r="J40" s="31" t="s">
        <v>70</v>
      </c>
    </row>
    <row r="41" spans="1:10" s="1" customFormat="1" ht="28.5" customHeight="1" x14ac:dyDescent="0.25">
      <c r="A41" s="21">
        <v>26</v>
      </c>
      <c r="B41" s="30" t="s">
        <v>65</v>
      </c>
      <c r="C41" s="22" t="s">
        <v>82</v>
      </c>
      <c r="D41" s="31" t="s">
        <v>60</v>
      </c>
      <c r="E41" s="32">
        <v>30</v>
      </c>
      <c r="F41" s="33">
        <v>477.92</v>
      </c>
      <c r="G41" s="34">
        <f t="shared" si="0"/>
        <v>14337.6</v>
      </c>
      <c r="H41" s="35" t="s">
        <v>16</v>
      </c>
      <c r="I41" s="31" t="s">
        <v>13</v>
      </c>
      <c r="J41" s="31" t="s">
        <v>70</v>
      </c>
    </row>
    <row r="42" spans="1:10" s="1" customFormat="1" ht="28.5" customHeight="1" x14ac:dyDescent="0.25">
      <c r="A42" s="21">
        <v>27</v>
      </c>
      <c r="B42" s="30" t="s">
        <v>68</v>
      </c>
      <c r="C42" s="22" t="s">
        <v>83</v>
      </c>
      <c r="D42" s="31" t="s">
        <v>60</v>
      </c>
      <c r="E42" s="32">
        <v>200</v>
      </c>
      <c r="F42" s="33">
        <v>172.32</v>
      </c>
      <c r="G42" s="34">
        <f t="shared" si="0"/>
        <v>34464</v>
      </c>
      <c r="H42" s="35" t="s">
        <v>16</v>
      </c>
      <c r="I42" s="31" t="s">
        <v>13</v>
      </c>
      <c r="J42" s="31" t="s">
        <v>70</v>
      </c>
    </row>
    <row r="43" spans="1:10" s="1" customFormat="1" ht="28.5" customHeight="1" x14ac:dyDescent="0.25">
      <c r="A43" s="21">
        <v>28</v>
      </c>
      <c r="B43" s="30" t="s">
        <v>38</v>
      </c>
      <c r="C43" s="22" t="s">
        <v>55</v>
      </c>
      <c r="D43" s="31" t="s">
        <v>23</v>
      </c>
      <c r="E43" s="32">
        <v>70</v>
      </c>
      <c r="F43" s="33">
        <v>436.4</v>
      </c>
      <c r="G43" s="34">
        <f t="shared" si="0"/>
        <v>30548</v>
      </c>
      <c r="H43" s="35" t="s">
        <v>16</v>
      </c>
      <c r="I43" s="31" t="s">
        <v>13</v>
      </c>
      <c r="J43" s="31" t="s">
        <v>70</v>
      </c>
    </row>
    <row r="44" spans="1:10" s="1" customFormat="1" ht="85.5" customHeight="1" x14ac:dyDescent="0.25">
      <c r="A44" s="21">
        <v>29</v>
      </c>
      <c r="B44" s="30" t="s">
        <v>31</v>
      </c>
      <c r="C44" s="22" t="s">
        <v>84</v>
      </c>
      <c r="D44" s="31" t="s">
        <v>47</v>
      </c>
      <c r="E44" s="32">
        <v>50</v>
      </c>
      <c r="F44" s="33">
        <v>42.07</v>
      </c>
      <c r="G44" s="34">
        <f t="shared" si="0"/>
        <v>2103.5</v>
      </c>
      <c r="H44" s="35" t="s">
        <v>16</v>
      </c>
      <c r="I44" s="31" t="s">
        <v>13</v>
      </c>
      <c r="J44" s="31" t="s">
        <v>89</v>
      </c>
    </row>
    <row r="45" spans="1:10" s="1" customFormat="1" ht="85.5" customHeight="1" x14ac:dyDescent="0.25">
      <c r="A45" s="21">
        <v>30</v>
      </c>
      <c r="B45" s="30" t="s">
        <v>57</v>
      </c>
      <c r="C45" s="22" t="s">
        <v>85</v>
      </c>
      <c r="D45" s="31" t="s">
        <v>23</v>
      </c>
      <c r="E45" s="32">
        <v>1500</v>
      </c>
      <c r="F45" s="33">
        <v>19.7</v>
      </c>
      <c r="G45" s="34">
        <f t="shared" si="0"/>
        <v>29550</v>
      </c>
      <c r="H45" s="35" t="s">
        <v>16</v>
      </c>
      <c r="I45" s="31" t="s">
        <v>13</v>
      </c>
      <c r="J45" s="31" t="s">
        <v>89</v>
      </c>
    </row>
    <row r="46" spans="1:10" s="1" customFormat="1" ht="85.5" customHeight="1" x14ac:dyDescent="0.25">
      <c r="A46" s="21">
        <v>31</v>
      </c>
      <c r="B46" s="30" t="s">
        <v>58</v>
      </c>
      <c r="C46" s="22" t="s">
        <v>86</v>
      </c>
      <c r="D46" s="31" t="s">
        <v>23</v>
      </c>
      <c r="E46" s="32">
        <v>50</v>
      </c>
      <c r="F46" s="33">
        <v>1725.36</v>
      </c>
      <c r="G46" s="34">
        <f t="shared" si="0"/>
        <v>86268</v>
      </c>
      <c r="H46" s="35" t="s">
        <v>16</v>
      </c>
      <c r="I46" s="31" t="s">
        <v>13</v>
      </c>
      <c r="J46" s="31" t="s">
        <v>89</v>
      </c>
    </row>
    <row r="47" spans="1:10" s="1" customFormat="1" ht="85.5" customHeight="1" x14ac:dyDescent="0.25">
      <c r="A47" s="21">
        <v>32</v>
      </c>
      <c r="B47" s="36" t="s">
        <v>75</v>
      </c>
      <c r="C47" s="22" t="s">
        <v>61</v>
      </c>
      <c r="D47" s="31" t="s">
        <v>60</v>
      </c>
      <c r="E47" s="32">
        <v>20</v>
      </c>
      <c r="F47" s="33">
        <v>1091.2</v>
      </c>
      <c r="G47" s="34">
        <f t="shared" si="0"/>
        <v>21824</v>
      </c>
      <c r="H47" s="35" t="s">
        <v>16</v>
      </c>
      <c r="I47" s="31" t="s">
        <v>13</v>
      </c>
      <c r="J47" s="31" t="s">
        <v>89</v>
      </c>
    </row>
    <row r="48" spans="1:10" s="1" customFormat="1" ht="85.5" customHeight="1" x14ac:dyDescent="0.25">
      <c r="A48" s="21">
        <v>33</v>
      </c>
      <c r="B48" s="24" t="s">
        <v>62</v>
      </c>
      <c r="C48" s="22" t="s">
        <v>88</v>
      </c>
      <c r="D48" s="31" t="s">
        <v>23</v>
      </c>
      <c r="E48" s="32">
        <v>30</v>
      </c>
      <c r="F48" s="33">
        <v>889.5</v>
      </c>
      <c r="G48" s="34">
        <f t="shared" si="0"/>
        <v>26685</v>
      </c>
      <c r="H48" s="35" t="s">
        <v>16</v>
      </c>
      <c r="I48" s="31" t="s">
        <v>13</v>
      </c>
      <c r="J48" s="31" t="s">
        <v>89</v>
      </c>
    </row>
    <row r="49" spans="1:10" s="1" customFormat="1" ht="85.5" customHeight="1" x14ac:dyDescent="0.25">
      <c r="A49" s="21">
        <v>34</v>
      </c>
      <c r="B49" s="24" t="s">
        <v>35</v>
      </c>
      <c r="C49" s="22" t="s">
        <v>44</v>
      </c>
      <c r="D49" s="31" t="s">
        <v>48</v>
      </c>
      <c r="E49" s="32">
        <v>3</v>
      </c>
      <c r="F49" s="33">
        <v>450.39</v>
      </c>
      <c r="G49" s="34">
        <f t="shared" si="0"/>
        <v>1351.17</v>
      </c>
      <c r="H49" s="35" t="s">
        <v>16</v>
      </c>
      <c r="I49" s="31" t="s">
        <v>13</v>
      </c>
      <c r="J49" s="31" t="s">
        <v>89</v>
      </c>
    </row>
    <row r="50" spans="1:10" s="1" customFormat="1" ht="85.5" customHeight="1" x14ac:dyDescent="0.25">
      <c r="A50" s="21">
        <v>35</v>
      </c>
      <c r="B50" s="37" t="s">
        <v>64</v>
      </c>
      <c r="C50" s="22" t="s">
        <v>87</v>
      </c>
      <c r="D50" s="31" t="s">
        <v>23</v>
      </c>
      <c r="E50" s="32">
        <v>30</v>
      </c>
      <c r="F50" s="33">
        <v>365</v>
      </c>
      <c r="G50" s="34">
        <f t="shared" si="0"/>
        <v>10950</v>
      </c>
      <c r="H50" s="35" t="s">
        <v>16</v>
      </c>
      <c r="I50" s="31" t="s">
        <v>13</v>
      </c>
      <c r="J50" s="31" t="s">
        <v>89</v>
      </c>
    </row>
    <row r="51" spans="1:10" s="1" customFormat="1" ht="85.5" customHeight="1" x14ac:dyDescent="0.25">
      <c r="A51" s="21">
        <v>36</v>
      </c>
      <c r="B51" s="37" t="s">
        <v>65</v>
      </c>
      <c r="C51" s="22" t="s">
        <v>66</v>
      </c>
      <c r="D51" s="31" t="s">
        <v>60</v>
      </c>
      <c r="E51" s="32">
        <v>50</v>
      </c>
      <c r="F51" s="33">
        <v>242.69</v>
      </c>
      <c r="G51" s="34">
        <f t="shared" si="0"/>
        <v>12134.5</v>
      </c>
      <c r="H51" s="35" t="s">
        <v>16</v>
      </c>
      <c r="I51" s="31" t="s">
        <v>13</v>
      </c>
      <c r="J51" s="31" t="s">
        <v>89</v>
      </c>
    </row>
    <row r="52" spans="1:10" s="1" customFormat="1" ht="85.5" customHeight="1" x14ac:dyDescent="0.25">
      <c r="A52" s="21">
        <v>37</v>
      </c>
      <c r="B52" s="24" t="s">
        <v>65</v>
      </c>
      <c r="C52" s="22" t="s">
        <v>67</v>
      </c>
      <c r="D52" s="31" t="s">
        <v>60</v>
      </c>
      <c r="E52" s="32">
        <v>30</v>
      </c>
      <c r="F52" s="33">
        <v>477.92</v>
      </c>
      <c r="G52" s="34">
        <f t="shared" si="0"/>
        <v>14337.6</v>
      </c>
      <c r="H52" s="35" t="s">
        <v>16</v>
      </c>
      <c r="I52" s="31" t="s">
        <v>13</v>
      </c>
      <c r="J52" s="31" t="s">
        <v>89</v>
      </c>
    </row>
    <row r="53" spans="1:10" s="1" customFormat="1" ht="85.5" customHeight="1" x14ac:dyDescent="0.25">
      <c r="A53" s="21">
        <v>38</v>
      </c>
      <c r="B53" s="24" t="s">
        <v>68</v>
      </c>
      <c r="C53" s="22" t="s">
        <v>69</v>
      </c>
      <c r="D53" s="31" t="s">
        <v>60</v>
      </c>
      <c r="E53" s="32">
        <v>200</v>
      </c>
      <c r="F53" s="33">
        <v>172.32</v>
      </c>
      <c r="G53" s="34">
        <f t="shared" si="0"/>
        <v>34464</v>
      </c>
      <c r="H53" s="35" t="s">
        <v>16</v>
      </c>
      <c r="I53" s="31" t="s">
        <v>13</v>
      </c>
      <c r="J53" s="31" t="s">
        <v>89</v>
      </c>
    </row>
    <row r="54" spans="1:10" s="1" customFormat="1" ht="85.5" customHeight="1" x14ac:dyDescent="0.25">
      <c r="A54" s="21">
        <v>39</v>
      </c>
      <c r="B54" s="29" t="s">
        <v>38</v>
      </c>
      <c r="C54" s="3" t="s">
        <v>46</v>
      </c>
      <c r="D54" s="31" t="s">
        <v>23</v>
      </c>
      <c r="E54" s="32">
        <v>100</v>
      </c>
      <c r="F54" s="33">
        <v>436.4</v>
      </c>
      <c r="G54" s="34">
        <f t="shared" si="0"/>
        <v>43640</v>
      </c>
      <c r="H54" s="35" t="s">
        <v>16</v>
      </c>
      <c r="I54" s="31" t="s">
        <v>13</v>
      </c>
      <c r="J54" s="31" t="s">
        <v>89</v>
      </c>
    </row>
    <row r="55" spans="1:10" ht="29.25" customHeight="1" x14ac:dyDescent="0.25">
      <c r="A55" s="16"/>
      <c r="B55" s="26" t="s">
        <v>19</v>
      </c>
      <c r="C55" s="23"/>
      <c r="D55" s="33"/>
      <c r="E55" s="34"/>
      <c r="F55" s="38"/>
      <c r="G55" s="33">
        <f>SUM(G16:G54)</f>
        <v>1597241.49</v>
      </c>
      <c r="H55" s="23"/>
      <c r="I55" s="33"/>
      <c r="J55" s="23"/>
    </row>
    <row r="56" spans="1:10" ht="29.25" customHeight="1" x14ac:dyDescent="0.25">
      <c r="A56" s="19"/>
      <c r="B56" s="28"/>
      <c r="C56" s="20"/>
      <c r="D56" s="39"/>
      <c r="E56" s="40"/>
      <c r="F56" s="41"/>
      <c r="G56" s="39"/>
      <c r="H56" s="20"/>
      <c r="I56" s="40"/>
      <c r="J56" s="20"/>
    </row>
    <row r="57" spans="1:10" ht="15.75" x14ac:dyDescent="0.25">
      <c r="B57" s="29"/>
    </row>
    <row r="58" spans="1:10" x14ac:dyDescent="0.25">
      <c r="B58" s="3" t="s">
        <v>90</v>
      </c>
      <c r="C58" s="3" t="s">
        <v>91</v>
      </c>
    </row>
    <row r="59" spans="1:10" ht="15.75" x14ac:dyDescent="0.25">
      <c r="B59" s="29" t="s">
        <v>92</v>
      </c>
      <c r="C59" s="3" t="s">
        <v>21</v>
      </c>
    </row>
    <row r="60" spans="1:10" ht="9" customHeight="1" x14ac:dyDescent="0.25">
      <c r="B60" s="27"/>
    </row>
    <row r="61" spans="1:10" ht="15.75" x14ac:dyDescent="0.25">
      <c r="B61" s="25" t="s">
        <v>93</v>
      </c>
      <c r="C61" s="3" t="s">
        <v>94</v>
      </c>
    </row>
  </sheetData>
  <pageMargins left="0.51181102362204722" right="0.11811023622047245" top="0.39370078740157483" bottom="0.3937007874015748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Индира Аймканова</cp:lastModifiedBy>
  <cp:lastPrinted>2023-03-06T05:41:08Z</cp:lastPrinted>
  <dcterms:created xsi:type="dcterms:W3CDTF">2012-01-12T09:00:23Z</dcterms:created>
  <dcterms:modified xsi:type="dcterms:W3CDTF">2024-08-07T07:03:54Z</dcterms:modified>
</cp:coreProperties>
</file>